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filterPrivacy="1" showInkAnnotation="0" codeName="ThisWorkbook" autoCompressPictures="0"/>
  <bookViews>
    <workbookView xWindow="0" yWindow="120" windowWidth="28800" windowHeight="15900" tabRatio="886"/>
  </bookViews>
  <sheets>
    <sheet name="dashboard" sheetId="1" r:id="rId1"/>
    <sheet name="COO summary" sheetId="18" r:id="rId2"/>
    <sheet name="AEs - detail by month" sheetId="2" state="hidden" r:id="rId3"/>
  </sheets>
  <externalReferences>
    <externalReference r:id="rId4"/>
  </externalReferences>
  <definedNames>
    <definedName name="campaign">#REF!</definedName>
    <definedName name="Letterreference">#REF!</definedName>
    <definedName name="month">#REF!</definedName>
    <definedName name="printName">[1]IndividualMonthlyScorecard!$B$3</definedName>
    <definedName name="staffList">[1]Variables!$C$14:$Y$14</definedName>
  </definedNames>
  <calcPr calcId="14562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Author</author>
  </authors>
  <commentList>
    <comment ref="F10" authorId="0">
      <text>
        <r>
          <rPr>
            <b/>
            <sz val="11"/>
            <color indexed="81"/>
            <rFont val="Calibri"/>
          </rPr>
          <t>Author:</t>
        </r>
        <r>
          <rPr>
            <sz val="11"/>
            <color indexed="81"/>
            <rFont val="Calibri"/>
          </rPr>
          <t xml:space="preserve">
GiveDirectly notes that operations reports are not a reliable source of financial data, as they are not based on GiveDirectly’s formal financial records. Operations reports are generated based on the operations team’s records to be used as an internal reference point before formal financial records are available. 
Source: Conversation with Carolina Toth, GiveDriectly, November 20, 2014</t>
        </r>
      </text>
    </comment>
    <comment ref="F11" authorId="0">
      <text>
        <r>
          <rPr>
            <b/>
            <sz val="11"/>
            <color indexed="81"/>
            <rFont val="Calibri"/>
          </rPr>
          <t>Author:</t>
        </r>
        <r>
          <rPr>
            <sz val="11"/>
            <color indexed="81"/>
            <rFont val="Calibri"/>
          </rPr>
          <t xml:space="preserve">
GiveDirectly notes that operations reports are not a reliable source of financial data, as they are not based on GiveDirectly’s formal financial records. Operations reports are generated based on the operations team’s records to be used as an internal reference point before formal financial records are available. 
Source: Conversation with Carolina Toth, GiveDriectly, November 20, 2014</t>
        </r>
      </text>
    </comment>
  </commentList>
</comments>
</file>

<file path=xl/comments2.xml><?xml version="1.0" encoding="utf-8"?>
<comments xmlns="http://schemas.openxmlformats.org/spreadsheetml/2006/main">
  <authors>
    <author>Author</author>
  </authors>
  <commentList>
    <comment ref="B1" authorId="0">
      <text>
        <r>
          <rPr>
            <b/>
            <sz val="9"/>
            <color indexed="81"/>
            <rFont val="Tahoma"/>
            <family val="2"/>
          </rPr>
          <t>Author:</t>
        </r>
        <r>
          <rPr>
            <sz val="9"/>
            <color indexed="81"/>
            <rFont val="Tahoma"/>
            <family val="2"/>
          </rPr>
          <t xml:space="preserve">
to start reporting next mo </t>
        </r>
      </text>
    </comment>
    <comment ref="H3" authorId="0">
      <text>
        <r>
          <rPr>
            <b/>
            <sz val="9"/>
            <color indexed="81"/>
            <rFont val="Calibri"/>
            <family val="2"/>
          </rPr>
          <t>Author:</t>
        </r>
        <r>
          <rPr>
            <sz val="9"/>
            <color indexed="81"/>
            <rFont val="Calibri"/>
            <family val="2"/>
          </rPr>
          <t xml:space="preserve">
wife kicked out, physical harm, etc.</t>
        </r>
      </text>
    </comment>
  </commentList>
</comments>
</file>

<file path=xl/sharedStrings.xml><?xml version="1.0" encoding="utf-8"?>
<sst xmlns="http://schemas.openxmlformats.org/spreadsheetml/2006/main" count="365" uniqueCount="128">
  <si>
    <t>Basic stats</t>
  </si>
  <si>
    <t>Total</t>
  </si>
  <si>
    <t>Ke-RCT</t>
  </si>
  <si>
    <t>By year</t>
  </si>
  <si>
    <t>Total - Ke</t>
  </si>
  <si>
    <t>Total - Ug</t>
  </si>
  <si>
    <t>By country</t>
  </si>
  <si>
    <t>Ke-200K</t>
  </si>
  <si>
    <t>Ke-Nike</t>
  </si>
  <si>
    <t>Ke-Google</t>
  </si>
  <si>
    <t>Ke-201307</t>
  </si>
  <si>
    <t>Ke-201311</t>
  </si>
  <si>
    <t>Ke-201402</t>
  </si>
  <si>
    <t>Ug-201305</t>
  </si>
  <si>
    <t>Transfers sent ($)</t>
  </si>
  <si>
    <t>Source</t>
  </si>
  <si>
    <t>Enrollment DB</t>
  </si>
  <si>
    <t>Workplan/budget</t>
  </si>
  <si>
    <t>to VE or local official</t>
  </si>
  <si>
    <t>to MM agent</t>
  </si>
  <si>
    <t>Ug-201403</t>
  </si>
  <si>
    <t>Denominator</t>
  </si>
  <si>
    <t>04-14</t>
  </si>
  <si>
    <t>05-14</t>
  </si>
  <si>
    <t>06-14</t>
  </si>
  <si>
    <t xml:space="preserve">HHs enrolled (#) </t>
  </si>
  <si>
    <t>Transfers pending ($)</t>
  </si>
  <si>
    <t xml:space="preserve">PAs </t>
  </si>
  <si>
    <t>Total staff (#)</t>
  </si>
  <si>
    <t xml:space="preserve">SFOs </t>
  </si>
  <si>
    <t xml:space="preserve">FOs </t>
  </si>
  <si>
    <t xml:space="preserve">Other </t>
  </si>
  <si>
    <t>QB - obligations by campaign</t>
  </si>
  <si>
    <t>QB - P&amp;L</t>
  </si>
  <si>
    <t>Workplan</t>
  </si>
  <si>
    <t>2. User experience</t>
  </si>
  <si>
    <t>3. Integrity</t>
  </si>
  <si>
    <t>0. Scoping and targeting</t>
  </si>
  <si>
    <t>Bribe - village official</t>
  </si>
  <si>
    <t>Bribe - MM agent</t>
  </si>
  <si>
    <t>Violence/crime in hh</t>
  </si>
  <si>
    <t>Violence/crime in community</t>
  </si>
  <si>
    <t># AEs by type</t>
  </si>
  <si>
    <t>HH dispute</t>
  </si>
  <si>
    <t>Theft/stolen money</t>
  </si>
  <si>
    <t xml:space="preserve">Grave AEs </t>
  </si>
  <si>
    <t># cases GD intervened</t>
  </si>
  <si>
    <t>resolved</t>
  </si>
  <si>
    <t>unresolved</t>
  </si>
  <si>
    <t>Transfer schedule</t>
  </si>
  <si>
    <t>Follow-up data</t>
  </si>
  <si>
    <t>Audit data</t>
  </si>
  <si>
    <t>HR data</t>
  </si>
  <si>
    <t>other</t>
  </si>
  <si>
    <t># by reporting source</t>
  </si>
  <si>
    <t>recipient</t>
  </si>
  <si>
    <t>neighbor/other</t>
  </si>
  <si>
    <t>b) % staff who prefer GD to other orgs</t>
  </si>
  <si>
    <t>a) % recipients initiate transfer on time (Ke: 9 wks; Ug: 15 wks)</t>
  </si>
  <si>
    <t xml:space="preserve">a) % recipients reached for follow up </t>
  </si>
  <si>
    <t>b) % hh's with A or higher on comprehension audit</t>
  </si>
  <si>
    <t xml:space="preserve">e) % recipients reporting violence/crime </t>
  </si>
  <si>
    <t>a) # staff with documented performance issue</t>
  </si>
  <si>
    <t>---</t>
  </si>
  <si>
    <t>Completed campaigns</t>
  </si>
  <si>
    <t>Ongoing campaigns</t>
  </si>
  <si>
    <t>Rolling enrollment</t>
  </si>
  <si>
    <t>current month</t>
  </si>
  <si>
    <t>Historical average</t>
  </si>
  <si>
    <t>07-14</t>
  </si>
  <si>
    <t>N/A</t>
  </si>
  <si>
    <t># staff up for recontracting in period</t>
  </si>
  <si>
    <t>Note: shading is comparison to historical average</t>
  </si>
  <si>
    <t>Note: shading is comparison to previous month</t>
  </si>
  <si>
    <t>reporting period</t>
  </si>
  <si>
    <t>Target HHs to enroll (#)</t>
  </si>
  <si>
    <t>a) # days ahead (+) or behind (-) schedule</t>
  </si>
  <si>
    <t>b) # HHs above (+) or below (-) campaign target</t>
  </si>
  <si>
    <t>Total receipients</t>
  </si>
  <si>
    <t>a) % staff retained</t>
  </si>
  <si>
    <t>c) % staff who rate experience good or excellent</t>
  </si>
  <si>
    <t>1. Speed</t>
  </si>
  <si>
    <t>c) average days from census to token</t>
  </si>
  <si>
    <t>d) % hh's reporting intra-hh conflict or arguments</t>
  </si>
  <si>
    <t xml:space="preserve">c) % hh's feel they can transact in private </t>
  </si>
  <si>
    <t xml:space="preserve">a) % recipients paid a bribe </t>
  </si>
  <si>
    <t>5. Staff productivity</t>
  </si>
  <si>
    <t>f) % hh's reporting conflict or arguments in community</t>
  </si>
  <si>
    <t>g) % hh's regret spending decision</t>
  </si>
  <si>
    <t xml:space="preserve">h) % hh's did not experience improvement in life </t>
  </si>
  <si>
    <t>Staff feedback forms</t>
  </si>
  <si>
    <t>Total receipients at previous step</t>
  </si>
  <si>
    <t>Enrollment DB/transfer sched</t>
  </si>
  <si>
    <t>Total staff forms</t>
  </si>
  <si>
    <t>May Enrollment DB</t>
  </si>
  <si>
    <t>Cumulative enrollment DB</t>
  </si>
  <si>
    <t>Pre-determined target</t>
  </si>
  <si>
    <t>b) average days from census to approval</t>
  </si>
  <si>
    <t>7. Staff satisfaction</t>
  </si>
  <si>
    <t>4. Gaming detection</t>
  </si>
  <si>
    <t>6. Staff quality</t>
  </si>
  <si>
    <t>Operational performance stats</t>
  </si>
  <si>
    <t>Take-aways</t>
  </si>
  <si>
    <t>For next month</t>
  </si>
  <si>
    <t>Notes/caveats</t>
  </si>
  <si>
    <t>Ke-201403</t>
  </si>
  <si>
    <t>08-14</t>
  </si>
  <si>
    <t>09-14</t>
  </si>
  <si>
    <t>September 2014</t>
  </si>
  <si>
    <t>Ommitted</t>
  </si>
  <si>
    <t>Note: starting next month will migrate this to barometer results</t>
  </si>
  <si>
    <t xml:space="preserve">Pending </t>
  </si>
  <si>
    <t>a) % recipients detected to be ineligible at registration (cumulative)</t>
  </si>
  <si>
    <t>b) % recipients detected to be ineligible at backcheck (cumulative)</t>
  </si>
  <si>
    <t>c) % recipients detected to be ineligible at audit (cumulative)</t>
  </si>
  <si>
    <t xml:space="preserve">a) % target attatined for census team </t>
  </si>
  <si>
    <t>b) % target attatined for registration team</t>
  </si>
  <si>
    <t>c) % target attatined for BC team</t>
  </si>
  <si>
    <t>Omitted</t>
  </si>
  <si>
    <t>1. annotated to indicated pending vs. intentionally omitted vs. not applicable data</t>
  </si>
  <si>
    <t>1. will be transitioning staff satisfaction metrics to barometer</t>
  </si>
  <si>
    <t>3. Productivity changed from % above/below target to % of total target for the month (easier to interpret) - still do not have good system for taking into account leaves, office days, side projects etc</t>
  </si>
  <si>
    <t>2. Cumulative Kenya delay of a month (for 201403) due to combination of staff absences, overly optimistic target handicaps, and side projects requiring staff "secondment"</t>
  </si>
  <si>
    <t>4. Transfers sent only include through close of Aug books</t>
  </si>
  <si>
    <t>4. Successful catch-up of follow-up for 201403 campaign due to staff "surge" (i.e. on-boarding of extra capacity)</t>
  </si>
  <si>
    <t>3. Some loss of staff in Ug due to drawn out campaign + pauses for fraud case</t>
  </si>
  <si>
    <t xml:space="preserve">1. Additional delay of Uganda 2M campaign close due to management of fraud case + intentional delay of audit </t>
  </si>
  <si>
    <t>2. HH's enrolled adjusted to account for purposefully held back GE HH's (i.e. previously was not counting HH's that were enrolled fully but held 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</si>
</sst>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_(* \(#,##0\);_(* &quot;-&quot;_);_(@_)"/>
    <numFmt numFmtId="165" formatCode="_(* #,##0.00_);_(* \(#,##0.00\);_(* &quot;-&quot;??_);_(@_)"/>
    <numFmt numFmtId="166" formatCode="_(* #,##0_);_(* \(#,##0\);_(* &quot;-&quot;??_);_(@_)"/>
    <numFmt numFmtId="167" formatCode="0.0%"/>
    <numFmt numFmtId="168" formatCode="_(* #,##0.0000_);_(* \(#,##0.0000\);_(* &quot;-&quot;??_);_(@_)"/>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u/>
      <sz val="12"/>
      <name val="Calibri"/>
      <family val="2"/>
      <scheme val="minor"/>
    </font>
    <font>
      <sz val="12"/>
      <color theme="1"/>
      <name val="Calibri"/>
      <family val="2"/>
      <scheme val="minor"/>
    </font>
    <font>
      <sz val="9"/>
      <color indexed="81"/>
      <name val="Tahoma"/>
      <family val="2"/>
    </font>
    <font>
      <b/>
      <sz val="9"/>
      <color indexed="81"/>
      <name val="Tahoma"/>
      <family val="2"/>
    </font>
    <font>
      <b/>
      <sz val="12"/>
      <name val="Calibri"/>
      <family val="2"/>
      <scheme val="minor"/>
    </font>
    <font>
      <sz val="9"/>
      <color indexed="81"/>
      <name val="Calibri"/>
      <family val="2"/>
    </font>
    <font>
      <b/>
      <sz val="9"/>
      <color indexed="81"/>
      <name val="Calibri"/>
      <family val="2"/>
    </font>
    <font>
      <b/>
      <sz val="12"/>
      <color theme="1"/>
      <name val="Calibri"/>
      <family val="2"/>
      <scheme val="minor"/>
    </font>
    <font>
      <u/>
      <sz val="12"/>
      <color theme="1"/>
      <name val="Calibri"/>
      <family val="2"/>
      <scheme val="minor"/>
    </font>
    <font>
      <u/>
      <sz val="12"/>
      <color theme="0" tint="-0.499984740745262"/>
      <name val="Calibri"/>
      <family val="2"/>
      <scheme val="minor"/>
    </font>
    <font>
      <sz val="12"/>
      <color theme="0" tint="-0.499984740745262"/>
      <name val="Calibri"/>
      <family val="2"/>
      <scheme val="minor"/>
    </font>
    <font>
      <sz val="10"/>
      <color theme="1"/>
      <name val="Calibri"/>
      <family val="2"/>
      <scheme val="minor"/>
    </font>
    <font>
      <b/>
      <sz val="10"/>
      <color theme="1"/>
      <name val="Calibri"/>
      <family val="2"/>
      <scheme val="minor"/>
    </font>
    <font>
      <b/>
      <sz val="11"/>
      <color indexed="81"/>
      <name val="Calibri"/>
    </font>
    <font>
      <sz val="11"/>
      <color indexed="81"/>
      <name val="Calibri"/>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FFFF00"/>
        <bgColor indexed="64"/>
      </patternFill>
    </fill>
    <fill>
      <patternFill patternType="solid">
        <fgColor theme="0"/>
        <bgColor rgb="FF000000"/>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bottom/>
      <diagonal/>
    </border>
    <border>
      <left/>
      <right/>
      <top/>
      <bottom style="thin">
        <color auto="1"/>
      </bottom>
      <diagonal/>
    </border>
  </borders>
  <cellStyleXfs count="20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5" fontId="1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2"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7">
    <xf numFmtId="0" fontId="0" fillId="0" borderId="0" xfId="0"/>
    <xf numFmtId="166" fontId="9" fillId="2" borderId="0" xfId="85" applyNumberFormat="1" applyFont="1" applyFill="1" applyAlignment="1">
      <alignment horizontal="left" wrapText="1" indent="1"/>
    </xf>
    <xf numFmtId="166" fontId="9" fillId="2" borderId="0" xfId="85" applyNumberFormat="1" applyFont="1" applyFill="1" applyAlignment="1">
      <alignment horizontal="left"/>
    </xf>
    <xf numFmtId="166" fontId="9" fillId="2" borderId="0" xfId="85" applyNumberFormat="1" applyFont="1" applyFill="1" applyAlignment="1">
      <alignment horizontal="left" indent="1"/>
    </xf>
    <xf numFmtId="0" fontId="10" fillId="2" borderId="0" xfId="85" applyNumberFormat="1" applyFont="1" applyFill="1" applyAlignment="1">
      <alignment horizontal="left"/>
    </xf>
    <xf numFmtId="166" fontId="9" fillId="2" borderId="0" xfId="85" applyNumberFormat="1" applyFont="1" applyFill="1" applyAlignment="1">
      <alignment horizontal="left" wrapText="1"/>
    </xf>
    <xf numFmtId="0" fontId="0" fillId="2" borderId="0" xfId="0" applyFill="1"/>
    <xf numFmtId="0" fontId="0" fillId="2" borderId="0" xfId="0" applyFill="1" applyAlignment="1">
      <alignment horizontal="left" indent="1"/>
    </xf>
    <xf numFmtId="0" fontId="0" fillId="2" borderId="0" xfId="0" applyFill="1" applyAlignment="1">
      <alignment horizontal="left"/>
    </xf>
    <xf numFmtId="0" fontId="17" fillId="2" borderId="0" xfId="0" applyFont="1" applyFill="1" applyBorder="1" applyAlignment="1">
      <alignment horizontal="left" wrapText="1"/>
    </xf>
    <xf numFmtId="0" fontId="18" fillId="2" borderId="0" xfId="0" applyFont="1" applyFill="1" applyBorder="1" applyAlignment="1">
      <alignment horizontal="left" wrapText="1"/>
    </xf>
    <xf numFmtId="0" fontId="0" fillId="2" borderId="1" xfId="0" applyFill="1" applyBorder="1"/>
    <xf numFmtId="0" fontId="21" fillId="0" borderId="0" xfId="0" applyFont="1"/>
    <xf numFmtId="166" fontId="9" fillId="2" borderId="1" xfId="85" quotePrefix="1" applyNumberFormat="1" applyFont="1" applyFill="1" applyBorder="1" applyAlignment="1">
      <alignment horizontal="left" wrapText="1"/>
    </xf>
    <xf numFmtId="166" fontId="9" fillId="2" borderId="0" xfId="85" applyNumberFormat="1" applyFont="1" applyFill="1" applyBorder="1" applyAlignment="1">
      <alignment horizontal="left"/>
    </xf>
    <xf numFmtId="166" fontId="14" fillId="2" borderId="0" xfId="85" applyNumberFormat="1" applyFont="1" applyFill="1" applyAlignment="1">
      <alignment horizontal="left"/>
    </xf>
    <xf numFmtId="166" fontId="10" fillId="2" borderId="0" xfId="85" applyNumberFormat="1" applyFont="1" applyFill="1" applyAlignment="1">
      <alignment horizontal="left"/>
    </xf>
    <xf numFmtId="166" fontId="10" fillId="2" borderId="0" xfId="85" applyNumberFormat="1" applyFont="1" applyFill="1" applyAlignment="1">
      <alignment horizontal="left" wrapText="1"/>
    </xf>
    <xf numFmtId="166" fontId="10" fillId="2" borderId="0" xfId="85" applyNumberFormat="1" applyFont="1" applyFill="1" applyBorder="1" applyAlignment="1">
      <alignment horizontal="left"/>
    </xf>
    <xf numFmtId="166" fontId="19" fillId="2" borderId="0" xfId="85" applyNumberFormat="1" applyFont="1" applyFill="1" applyAlignment="1">
      <alignment horizontal="left"/>
    </xf>
    <xf numFmtId="166" fontId="14" fillId="2" borderId="0" xfId="85" applyNumberFormat="1" applyFont="1" applyFill="1" applyAlignment="1">
      <alignment horizontal="left" wrapText="1"/>
    </xf>
    <xf numFmtId="166" fontId="9" fillId="2" borderId="0" xfId="85" quotePrefix="1" applyNumberFormat="1" applyFont="1" applyFill="1" applyAlignment="1">
      <alignment horizontal="left"/>
    </xf>
    <xf numFmtId="166" fontId="20" fillId="2" borderId="0" xfId="85" applyNumberFormat="1" applyFont="1" applyFill="1" applyAlignment="1">
      <alignment horizontal="left"/>
    </xf>
    <xf numFmtId="1" fontId="9" fillId="3" borderId="1" xfId="85" applyNumberFormat="1" applyFont="1" applyFill="1" applyBorder="1" applyAlignment="1">
      <alignment horizontal="left"/>
    </xf>
    <xf numFmtId="1" fontId="20" fillId="2" borderId="0" xfId="85" applyNumberFormat="1" applyFont="1" applyFill="1" applyAlignment="1">
      <alignment horizontal="left"/>
    </xf>
    <xf numFmtId="1" fontId="9" fillId="2" borderId="0" xfId="85" applyNumberFormat="1" applyFont="1" applyFill="1" applyAlignment="1">
      <alignment horizontal="left"/>
    </xf>
    <xf numFmtId="168" fontId="9" fillId="2" borderId="0" xfId="85" applyNumberFormat="1" applyFont="1" applyFill="1" applyAlignment="1">
      <alignment horizontal="left"/>
    </xf>
    <xf numFmtId="3" fontId="9" fillId="2" borderId="0" xfId="85" applyNumberFormat="1" applyFont="1" applyFill="1" applyAlignment="1">
      <alignment horizontal="left"/>
    </xf>
    <xf numFmtId="3" fontId="20" fillId="2" borderId="0" xfId="85" applyNumberFormat="1" applyFont="1" applyFill="1" applyAlignment="1">
      <alignment horizontal="left"/>
    </xf>
    <xf numFmtId="37" fontId="9" fillId="2" borderId="1" xfId="85" applyNumberFormat="1" applyFont="1" applyFill="1" applyBorder="1" applyAlignment="1">
      <alignment horizontal="left"/>
    </xf>
    <xf numFmtId="37" fontId="9" fillId="2" borderId="0" xfId="85" applyNumberFormat="1" applyFont="1" applyFill="1" applyAlignment="1">
      <alignment horizontal="left"/>
    </xf>
    <xf numFmtId="37" fontId="9" fillId="3" borderId="1" xfId="85" applyNumberFormat="1" applyFont="1" applyFill="1" applyBorder="1" applyAlignment="1">
      <alignment horizontal="left"/>
    </xf>
    <xf numFmtId="10" fontId="9" fillId="2" borderId="0" xfId="85" applyNumberFormat="1" applyFont="1" applyFill="1" applyAlignment="1">
      <alignment horizontal="left"/>
    </xf>
    <xf numFmtId="166" fontId="9" fillId="2" borderId="5" xfId="85" applyNumberFormat="1" applyFont="1" applyFill="1" applyBorder="1" applyAlignment="1">
      <alignment horizontal="left"/>
    </xf>
    <xf numFmtId="166" fontId="14" fillId="2" borderId="5" xfId="85" applyNumberFormat="1" applyFont="1" applyFill="1" applyBorder="1" applyAlignment="1">
      <alignment horizontal="left" wrapText="1"/>
    </xf>
    <xf numFmtId="9" fontId="9" fillId="2" borderId="1" xfId="85" applyNumberFormat="1" applyFont="1" applyFill="1" applyBorder="1" applyAlignment="1">
      <alignment horizontal="left"/>
    </xf>
    <xf numFmtId="9" fontId="9" fillId="2" borderId="0" xfId="85" applyNumberFormat="1" applyFont="1" applyFill="1" applyAlignment="1">
      <alignment horizontal="left"/>
    </xf>
    <xf numFmtId="9" fontId="9" fillId="3" borderId="1" xfId="85" applyNumberFormat="1" applyFont="1" applyFill="1" applyBorder="1" applyAlignment="1">
      <alignment horizontal="left"/>
    </xf>
    <xf numFmtId="9" fontId="9" fillId="2" borderId="3" xfId="85" applyNumberFormat="1" applyFont="1" applyFill="1" applyBorder="1" applyAlignment="1">
      <alignment horizontal="left"/>
    </xf>
    <xf numFmtId="9" fontId="9" fillId="2" borderId="0" xfId="85" applyNumberFormat="1" applyFont="1" applyFill="1" applyBorder="1" applyAlignment="1">
      <alignment horizontal="left"/>
    </xf>
    <xf numFmtId="166" fontId="9" fillId="4" borderId="0" xfId="0" applyNumberFormat="1" applyFont="1" applyFill="1" applyAlignment="1">
      <alignment horizontal="left"/>
    </xf>
    <xf numFmtId="1" fontId="9" fillId="2" borderId="1" xfId="85" applyNumberFormat="1" applyFont="1" applyFill="1" applyBorder="1" applyAlignment="1">
      <alignment horizontal="left"/>
    </xf>
    <xf numFmtId="167" fontId="9" fillId="3" borderId="1" xfId="85" applyNumberFormat="1" applyFont="1" applyFill="1" applyBorder="1" applyAlignment="1">
      <alignment horizontal="left"/>
    </xf>
    <xf numFmtId="3" fontId="9" fillId="3" borderId="1" xfId="85" applyNumberFormat="1" applyFont="1" applyFill="1" applyBorder="1" applyAlignment="1">
      <alignment horizontal="left"/>
    </xf>
    <xf numFmtId="3" fontId="9" fillId="2" borderId="3" xfId="85" applyNumberFormat="1" applyFont="1" applyFill="1" applyBorder="1" applyAlignment="1">
      <alignment horizontal="left"/>
    </xf>
    <xf numFmtId="167" fontId="9" fillId="2" borderId="1" xfId="85" applyNumberFormat="1" applyFont="1" applyFill="1" applyBorder="1" applyAlignment="1">
      <alignment horizontal="left"/>
    </xf>
    <xf numFmtId="167" fontId="9" fillId="2" borderId="0" xfId="85" applyNumberFormat="1" applyFont="1" applyFill="1" applyBorder="1" applyAlignment="1">
      <alignment horizontal="left"/>
    </xf>
    <xf numFmtId="167" fontId="9" fillId="2" borderId="3" xfId="85" applyNumberFormat="1" applyFont="1" applyFill="1" applyBorder="1" applyAlignment="1">
      <alignment horizontal="left"/>
    </xf>
    <xf numFmtId="166" fontId="9" fillId="0" borderId="0" xfId="85" applyNumberFormat="1" applyFont="1" applyFill="1" applyAlignment="1">
      <alignment horizontal="left" wrapText="1"/>
    </xf>
    <xf numFmtId="167" fontId="9" fillId="3" borderId="1" xfId="170" applyNumberFormat="1" applyFont="1" applyFill="1" applyBorder="1" applyAlignment="1">
      <alignment horizontal="left"/>
    </xf>
    <xf numFmtId="167" fontId="9" fillId="2" borderId="3" xfId="170" applyNumberFormat="1" applyFont="1" applyFill="1" applyBorder="1" applyAlignment="1">
      <alignment horizontal="left"/>
    </xf>
    <xf numFmtId="167" fontId="9" fillId="2" borderId="0" xfId="85" applyNumberFormat="1" applyFont="1" applyFill="1" applyAlignment="1">
      <alignment horizontal="left"/>
    </xf>
    <xf numFmtId="3" fontId="9" fillId="2" borderId="5" xfId="85" applyNumberFormat="1" applyFont="1" applyFill="1" applyBorder="1" applyAlignment="1">
      <alignment horizontal="left"/>
    </xf>
    <xf numFmtId="9" fontId="9" fillId="3" borderId="1" xfId="170" applyFont="1" applyFill="1" applyBorder="1" applyAlignment="1">
      <alignment horizontal="left"/>
    </xf>
    <xf numFmtId="166" fontId="9" fillId="2" borderId="0" xfId="85" applyNumberFormat="1" applyFont="1" applyFill="1" applyBorder="1" applyAlignment="1">
      <alignment horizontal="left" wrapText="1"/>
    </xf>
    <xf numFmtId="166" fontId="9" fillId="6" borderId="0" xfId="0" applyNumberFormat="1" applyFont="1" applyFill="1" applyBorder="1" applyAlignment="1">
      <alignment horizontal="left"/>
    </xf>
    <xf numFmtId="1" fontId="9" fillId="2" borderId="0" xfId="85" applyNumberFormat="1" applyFont="1" applyFill="1" applyBorder="1" applyAlignment="1">
      <alignment horizontal="left"/>
    </xf>
    <xf numFmtId="9" fontId="9" fillId="2" borderId="0" xfId="170" applyFont="1" applyFill="1" applyBorder="1" applyAlignment="1">
      <alignment horizontal="left"/>
    </xf>
    <xf numFmtId="166" fontId="9" fillId="0" borderId="0" xfId="85" applyNumberFormat="1" applyFont="1" applyFill="1" applyAlignment="1">
      <alignment horizontal="left"/>
    </xf>
    <xf numFmtId="167" fontId="9" fillId="0" borderId="1" xfId="85" applyNumberFormat="1" applyFont="1" applyFill="1" applyBorder="1" applyAlignment="1">
      <alignment horizontal="left"/>
    </xf>
    <xf numFmtId="9" fontId="9" fillId="2" borderId="1" xfId="170" applyFont="1" applyFill="1" applyBorder="1" applyAlignment="1">
      <alignment horizontal="left"/>
    </xf>
    <xf numFmtId="166" fontId="9" fillId="2" borderId="0" xfId="85" applyNumberFormat="1" applyFont="1" applyFill="1"/>
    <xf numFmtId="166" fontId="20" fillId="2" borderId="0" xfId="85" applyNumberFormat="1" applyFont="1" applyFill="1"/>
    <xf numFmtId="0" fontId="22" fillId="0" borderId="0" xfId="0" applyFont="1"/>
    <xf numFmtId="0" fontId="21" fillId="0" borderId="0" xfId="0" quotePrefix="1" applyFont="1"/>
    <xf numFmtId="164" fontId="9" fillId="2" borderId="1" xfId="85" applyNumberFormat="1" applyFont="1" applyFill="1" applyBorder="1" applyAlignment="1">
      <alignment horizontal="left"/>
    </xf>
    <xf numFmtId="164" fontId="9" fillId="2" borderId="0" xfId="85" applyNumberFormat="1" applyFont="1" applyFill="1" applyAlignment="1">
      <alignment horizontal="left"/>
    </xf>
    <xf numFmtId="164" fontId="9" fillId="3" borderId="1" xfId="85" applyNumberFormat="1" applyFont="1" applyFill="1" applyBorder="1" applyAlignment="1">
      <alignment horizontal="left"/>
    </xf>
    <xf numFmtId="164" fontId="9" fillId="2" borderId="3" xfId="85" applyNumberFormat="1" applyFont="1" applyFill="1" applyBorder="1" applyAlignment="1">
      <alignment horizontal="left"/>
    </xf>
    <xf numFmtId="164" fontId="9" fillId="2" borderId="4" xfId="85" applyNumberFormat="1" applyFont="1" applyFill="1" applyBorder="1" applyAlignment="1">
      <alignment horizontal="left"/>
    </xf>
    <xf numFmtId="164" fontId="9" fillId="2" borderId="0" xfId="85" applyNumberFormat="1" applyFont="1" applyFill="1" applyBorder="1" applyAlignment="1">
      <alignment horizontal="left"/>
    </xf>
    <xf numFmtId="164" fontId="9" fillId="2" borderId="2" xfId="85" applyNumberFormat="1" applyFont="1" applyFill="1" applyBorder="1" applyAlignment="1">
      <alignment horizontal="left"/>
    </xf>
    <xf numFmtId="164" fontId="0" fillId="2" borderId="0" xfId="0" applyNumberFormat="1" applyFill="1" applyAlignment="1">
      <alignment horizontal="left"/>
    </xf>
    <xf numFmtId="164" fontId="0" fillId="2" borderId="0" xfId="0" applyNumberFormat="1" applyFill="1" applyBorder="1" applyAlignment="1">
      <alignment horizontal="left"/>
    </xf>
    <xf numFmtId="164" fontId="9" fillId="2" borderId="1" xfId="85" applyNumberFormat="1" applyFont="1" applyFill="1" applyBorder="1"/>
    <xf numFmtId="164" fontId="9" fillId="2" borderId="0" xfId="85" applyNumberFormat="1" applyFont="1" applyFill="1"/>
    <xf numFmtId="164" fontId="9" fillId="2" borderId="0" xfId="85" applyNumberFormat="1" applyFont="1" applyFill="1" applyBorder="1"/>
    <xf numFmtId="164" fontId="9" fillId="2" borderId="1" xfId="85" applyNumberFormat="1" applyFont="1" applyFill="1" applyBorder="1" applyAlignment="1">
      <alignment horizontal="right"/>
    </xf>
    <xf numFmtId="164" fontId="9" fillId="3" borderId="1" xfId="85" applyNumberFormat="1" applyFont="1" applyFill="1" applyBorder="1"/>
    <xf numFmtId="164" fontId="9" fillId="2" borderId="3" xfId="85" applyNumberFormat="1" applyFont="1" applyFill="1" applyBorder="1"/>
    <xf numFmtId="164" fontId="9" fillId="2" borderId="4" xfId="85" applyNumberFormat="1" applyFont="1" applyFill="1" applyBorder="1"/>
    <xf numFmtId="164" fontId="9" fillId="3" borderId="1" xfId="85" applyNumberFormat="1" applyFont="1" applyFill="1" applyBorder="1" applyAlignment="1">
      <alignment horizontal="right"/>
    </xf>
    <xf numFmtId="9" fontId="9" fillId="3" borderId="1" xfId="170" applyNumberFormat="1" applyFont="1" applyFill="1" applyBorder="1" applyAlignment="1">
      <alignment horizontal="left"/>
    </xf>
    <xf numFmtId="166" fontId="9" fillId="5" borderId="0" xfId="85" applyNumberFormat="1" applyFont="1" applyFill="1" applyAlignment="1">
      <alignment horizontal="left" wrapText="1"/>
    </xf>
    <xf numFmtId="9" fontId="9" fillId="7" borderId="1" xfId="170" applyFont="1" applyFill="1" applyBorder="1" applyAlignment="1">
      <alignment horizontal="left"/>
    </xf>
    <xf numFmtId="9" fontId="20" fillId="2" borderId="0" xfId="170" applyFont="1" applyFill="1" applyAlignment="1">
      <alignment horizontal="left"/>
    </xf>
    <xf numFmtId="9" fontId="9" fillId="5" borderId="1" xfId="170" applyFont="1" applyFill="1" applyBorder="1" applyAlignment="1">
      <alignment horizontal="left"/>
    </xf>
  </cellXfs>
  <cellStyles count="204">
    <cellStyle name="Comma" xfId="85" builtinId="3"/>
    <cellStyle name="Comma 2" xfId="1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Normal" xfId="0" builtinId="0"/>
    <cellStyle name="Normal 2" xfId="181"/>
    <cellStyle name="Normal 3" xfId="184"/>
    <cellStyle name="Normal 4" xfId="185"/>
    <cellStyle name="Normal 5" xfId="186"/>
    <cellStyle name="Normal 6" xfId="187"/>
    <cellStyle name="Percent" xfId="170" builtinId="5"/>
    <cellStyle name="Percent 2" xfId="183"/>
  </cellStyles>
  <dxfs count="8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181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uart/Dropbox%20(GiveDirectly)/Secure%20Operations/Kenya/FO%20and%20SFO%20Scorecards/20140519%20Scorecards/20140519%20SFO%20Scorecard%20Combined%20Database.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vidualMonthlyScorecard"/>
      <sheetName val="Variables"/>
      <sheetName val="Data.CombinedByStaff"/>
      <sheetName val="Data.TeamDataQualityScore"/>
      <sheetName val="Data.IndividualDataQualityScore"/>
      <sheetName val="Data.PAReview"/>
      <sheetName val="Data.PAReview.Raw"/>
      <sheetName val="Data.TeamUpwardReview"/>
      <sheetName val="Data.TeamUpwardReview.Raw "/>
      <sheetName val="Data.TeamTargetAttainment"/>
      <sheetName val="Data.IndividualTargetAttainment"/>
    </sheetNames>
    <sheetDataSet>
      <sheetData sheetId="0">
        <row r="3">
          <cell r="B3" t="str">
            <v>Andrew Agumba</v>
          </cell>
        </row>
      </sheetData>
      <sheetData sheetId="1">
        <row r="14">
          <cell r="C14" t="str">
            <v>Michael Otieno</v>
          </cell>
          <cell r="D14" t="str">
            <v>Erick Ndong'a</v>
          </cell>
          <cell r="E14" t="str">
            <v>Andrew Agumba</v>
          </cell>
          <cell r="F14" t="str">
            <v>Lydia Tala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rgb="FF00B050"/>
  </sheetPr>
  <dimension ref="A1:AK54"/>
  <sheetViews>
    <sheetView tabSelected="1" zoomScale="70" zoomScaleNormal="70" zoomScalePageLayoutView="70" workbookViewId="0">
      <pane xSplit="2" ySplit="6" topLeftCell="C7" activePane="bottomRight" state="frozen"/>
      <selection pane="topRight" activeCell="C1" sqref="C1"/>
      <selection pane="bottomLeft" activeCell="A7" sqref="A7"/>
      <selection pane="bottomRight" activeCell="J36" sqref="J36"/>
    </sheetView>
  </sheetViews>
  <sheetFormatPr baseColWidth="10" defaultColWidth="10.83203125" defaultRowHeight="15" x14ac:dyDescent="0"/>
  <cols>
    <col min="1" max="1" width="25" style="2" customWidth="1"/>
    <col min="2" max="2" width="62" style="5" bestFit="1" customWidth="1"/>
    <col min="3" max="3" width="27.1640625" style="2" customWidth="1"/>
    <col min="4" max="4" width="15.83203125" style="2" customWidth="1"/>
    <col min="5" max="5" width="2.6640625" style="2" customWidth="1"/>
    <col min="6" max="6" width="11" style="2" bestFit="1" customWidth="1"/>
    <col min="7" max="7" width="7.1640625" style="2" bestFit="1" customWidth="1"/>
    <col min="8" max="10" width="11" style="2" bestFit="1" customWidth="1"/>
    <col min="11" max="11" width="2.6640625" style="2" customWidth="1"/>
    <col min="12" max="13" width="11" style="2" bestFit="1" customWidth="1"/>
    <col min="14" max="14" width="3.6640625" style="2" customWidth="1"/>
    <col min="15" max="15" width="11.6640625" style="2" customWidth="1"/>
    <col min="16" max="19" width="11" style="2" customWidth="1"/>
    <col min="20" max="20" width="3.6640625" style="14" customWidth="1"/>
    <col min="21" max="23" width="11" style="2" customWidth="1"/>
    <col min="24" max="24" width="3.83203125" style="14" customWidth="1"/>
    <col min="25" max="25" width="11" style="2" bestFit="1" customWidth="1"/>
    <col min="26" max="26" width="10.83203125" style="2"/>
    <col min="27" max="27" width="11.6640625" style="2" bestFit="1" customWidth="1"/>
    <col min="28" max="30" width="11.6640625" style="2" customWidth="1"/>
    <col min="31" max="31" width="4" style="2" customWidth="1"/>
    <col min="32" max="16384" width="10.83203125" style="2"/>
  </cols>
  <sheetData>
    <row r="1" spans="1:37">
      <c r="A1" s="2" t="s">
        <v>74</v>
      </c>
      <c r="B1" s="13" t="s">
        <v>108</v>
      </c>
    </row>
    <row r="4" spans="1:37">
      <c r="C4" s="15"/>
      <c r="D4" s="15"/>
      <c r="E4" s="15"/>
      <c r="H4" s="2" t="s">
        <v>3</v>
      </c>
      <c r="L4" s="2" t="s">
        <v>6</v>
      </c>
      <c r="O4" s="2" t="s">
        <v>64</v>
      </c>
      <c r="U4" s="2" t="s">
        <v>65</v>
      </c>
      <c r="Y4" s="2" t="s">
        <v>66</v>
      </c>
    </row>
    <row r="5" spans="1:37" s="16" customFormat="1" ht="31.5">
      <c r="B5" s="17"/>
      <c r="C5" s="16" t="s">
        <v>15</v>
      </c>
      <c r="F5" s="16" t="s">
        <v>1</v>
      </c>
      <c r="H5" s="4">
        <v>2012</v>
      </c>
      <c r="I5" s="4">
        <v>2013</v>
      </c>
      <c r="J5" s="4">
        <v>2014</v>
      </c>
      <c r="L5" s="16" t="s">
        <v>4</v>
      </c>
      <c r="M5" s="16" t="s">
        <v>5</v>
      </c>
      <c r="O5" s="17" t="s">
        <v>68</v>
      </c>
      <c r="P5" s="16" t="s">
        <v>2</v>
      </c>
      <c r="Q5" s="16" t="s">
        <v>7</v>
      </c>
      <c r="R5" s="16" t="s">
        <v>8</v>
      </c>
      <c r="S5" s="16" t="s">
        <v>9</v>
      </c>
      <c r="T5" s="18"/>
      <c r="U5" s="16" t="s">
        <v>10</v>
      </c>
      <c r="V5" s="16" t="s">
        <v>11</v>
      </c>
      <c r="W5" s="16" t="s">
        <v>13</v>
      </c>
      <c r="X5" s="18"/>
      <c r="Y5" s="16" t="s">
        <v>12</v>
      </c>
      <c r="Z5" s="16" t="s">
        <v>12</v>
      </c>
      <c r="AA5" s="16" t="s">
        <v>105</v>
      </c>
      <c r="AE5" s="19"/>
      <c r="AF5" s="16" t="s">
        <v>20</v>
      </c>
    </row>
    <row r="6" spans="1:37">
      <c r="B6" s="20" t="s">
        <v>0</v>
      </c>
      <c r="Y6" s="21" t="s">
        <v>22</v>
      </c>
      <c r="Z6" s="21" t="s">
        <v>23</v>
      </c>
      <c r="AA6" s="21" t="s">
        <v>24</v>
      </c>
      <c r="AB6" s="21" t="s">
        <v>69</v>
      </c>
      <c r="AC6" s="21" t="s">
        <v>106</v>
      </c>
      <c r="AD6" s="21" t="s">
        <v>107</v>
      </c>
      <c r="AE6" s="22"/>
      <c r="AF6" s="21" t="s">
        <v>22</v>
      </c>
      <c r="AG6" s="21" t="s">
        <v>23</v>
      </c>
      <c r="AH6" s="21" t="s">
        <v>24</v>
      </c>
      <c r="AI6" s="21" t="s">
        <v>69</v>
      </c>
      <c r="AJ6" s="21" t="s">
        <v>106</v>
      </c>
      <c r="AK6" s="21" t="s">
        <v>107</v>
      </c>
    </row>
    <row r="7" spans="1:37">
      <c r="B7" s="5" t="s">
        <v>25</v>
      </c>
      <c r="C7" s="2" t="s">
        <v>16</v>
      </c>
      <c r="F7" s="65">
        <v>10298</v>
      </c>
      <c r="G7" s="66"/>
      <c r="H7" s="65">
        <v>1635</v>
      </c>
      <c r="I7" s="65">
        <v>4215</v>
      </c>
      <c r="J7" s="65">
        <v>4448</v>
      </c>
      <c r="K7" s="66"/>
      <c r="L7" s="65">
        <v>9333</v>
      </c>
      <c r="M7" s="65">
        <v>965</v>
      </c>
      <c r="N7" s="66"/>
      <c r="O7" s="66"/>
      <c r="P7" s="67">
        <v>498</v>
      </c>
      <c r="Q7" s="67">
        <v>199</v>
      </c>
      <c r="R7" s="67">
        <v>77</v>
      </c>
      <c r="S7" s="67">
        <v>861</v>
      </c>
      <c r="T7" s="68"/>
      <c r="U7" s="67">
        <v>2055</v>
      </c>
      <c r="V7" s="67">
        <v>1195</v>
      </c>
      <c r="W7" s="67">
        <v>965</v>
      </c>
      <c r="X7" s="69"/>
      <c r="Y7" s="67">
        <v>0</v>
      </c>
      <c r="Z7" s="67">
        <v>965</v>
      </c>
      <c r="AA7" s="67">
        <v>883</v>
      </c>
      <c r="AB7" s="67">
        <v>958</v>
      </c>
      <c r="AC7" s="67">
        <v>830</v>
      </c>
      <c r="AD7" s="67">
        <v>812</v>
      </c>
      <c r="AE7" s="24"/>
      <c r="AF7" s="67">
        <v>0</v>
      </c>
      <c r="AG7" s="67">
        <v>0</v>
      </c>
      <c r="AH7" s="67">
        <v>0</v>
      </c>
      <c r="AI7" s="67">
        <v>0</v>
      </c>
      <c r="AJ7" s="67">
        <v>0</v>
      </c>
      <c r="AK7" s="67">
        <v>0</v>
      </c>
    </row>
    <row r="8" spans="1:37">
      <c r="B8" s="5" t="s">
        <v>75</v>
      </c>
      <c r="C8" s="2" t="s">
        <v>17</v>
      </c>
      <c r="F8" s="65">
        <v>10678</v>
      </c>
      <c r="G8" s="66"/>
      <c r="H8" s="70"/>
      <c r="I8" s="70"/>
      <c r="J8" s="70"/>
      <c r="K8" s="70"/>
      <c r="L8" s="71"/>
      <c r="M8" s="71"/>
      <c r="N8" s="70"/>
      <c r="O8" s="70"/>
      <c r="P8" s="67">
        <v>498</v>
      </c>
      <c r="Q8" s="67">
        <v>200</v>
      </c>
      <c r="R8" s="67">
        <v>80</v>
      </c>
      <c r="S8" s="67">
        <v>900</v>
      </c>
      <c r="T8" s="68"/>
      <c r="U8" s="67">
        <v>2000</v>
      </c>
      <c r="V8" s="67">
        <v>1000</v>
      </c>
      <c r="W8" s="67">
        <v>1000</v>
      </c>
      <c r="X8" s="69"/>
      <c r="Y8" s="67">
        <v>0</v>
      </c>
      <c r="Z8" s="67">
        <v>1000</v>
      </c>
      <c r="AA8" s="67">
        <v>1000</v>
      </c>
      <c r="AB8" s="67">
        <v>1000</v>
      </c>
      <c r="AC8" s="67">
        <v>1000</v>
      </c>
      <c r="AD8" s="67">
        <v>1000</v>
      </c>
      <c r="AE8" s="24"/>
      <c r="AF8" s="67">
        <v>0</v>
      </c>
      <c r="AG8" s="67">
        <v>0</v>
      </c>
      <c r="AH8" s="67">
        <v>0</v>
      </c>
      <c r="AI8" s="67">
        <v>0</v>
      </c>
      <c r="AJ8" s="67">
        <v>0</v>
      </c>
      <c r="AK8" s="67">
        <v>0</v>
      </c>
    </row>
    <row r="9" spans="1:37">
      <c r="F9" s="66"/>
      <c r="G9" s="66"/>
      <c r="H9" s="66"/>
      <c r="I9" s="66"/>
      <c r="J9" s="66"/>
      <c r="K9" s="66"/>
      <c r="L9" s="66"/>
      <c r="M9" s="66"/>
      <c r="N9" s="66"/>
      <c r="O9" s="66"/>
      <c r="P9" s="72"/>
      <c r="Q9" s="72"/>
      <c r="R9" s="72"/>
      <c r="S9" s="72"/>
      <c r="T9" s="73"/>
      <c r="U9" s="72"/>
      <c r="V9" s="72"/>
      <c r="W9" s="72"/>
      <c r="X9" s="73"/>
      <c r="Y9" s="66"/>
      <c r="Z9" s="66"/>
      <c r="AA9" s="66"/>
      <c r="AB9" s="66"/>
      <c r="AC9" s="66"/>
      <c r="AD9" s="25"/>
      <c r="AE9" s="24"/>
      <c r="AF9" s="25"/>
      <c r="AG9" s="25"/>
      <c r="AH9" s="25"/>
    </row>
    <row r="10" spans="1:37">
      <c r="B10" s="5" t="s">
        <v>14</v>
      </c>
      <c r="C10" s="61" t="s">
        <v>33</v>
      </c>
      <c r="D10" s="61"/>
      <c r="E10" s="61"/>
      <c r="F10" s="74">
        <v>6155463.6756901992</v>
      </c>
      <c r="G10" s="75"/>
      <c r="H10" s="76"/>
      <c r="I10" s="76"/>
      <c r="J10" s="76"/>
      <c r="K10" s="75"/>
      <c r="L10" s="74">
        <v>5208733.1756901992</v>
      </c>
      <c r="M10" s="77">
        <v>946730.5</v>
      </c>
      <c r="N10" s="75"/>
      <c r="O10" s="75"/>
      <c r="P10" s="78">
        <v>516135.54714408203</v>
      </c>
      <c r="Q10" s="78">
        <v>189636.60625001579</v>
      </c>
      <c r="R10" s="78">
        <v>66175.578496101778</v>
      </c>
      <c r="S10" s="78">
        <v>868904</v>
      </c>
      <c r="T10" s="79"/>
      <c r="U10" s="78">
        <v>1945791.14</v>
      </c>
      <c r="V10" s="78">
        <v>542886</v>
      </c>
      <c r="W10" s="78">
        <v>946730.5</v>
      </c>
      <c r="X10" s="80"/>
      <c r="Y10" s="81">
        <v>0</v>
      </c>
      <c r="Z10" s="81">
        <v>71854</v>
      </c>
      <c r="AA10" s="81">
        <v>65912.25</v>
      </c>
      <c r="AB10" s="81">
        <v>509493</v>
      </c>
      <c r="AC10" s="81">
        <v>431945.05380000005</v>
      </c>
      <c r="AD10" s="67">
        <v>0</v>
      </c>
      <c r="AE10" s="62"/>
      <c r="AF10" s="67">
        <v>0</v>
      </c>
      <c r="AG10" s="67">
        <v>0</v>
      </c>
      <c r="AH10" s="67">
        <v>0</v>
      </c>
      <c r="AI10" s="67">
        <v>0</v>
      </c>
      <c r="AJ10" s="67">
        <v>0</v>
      </c>
      <c r="AK10" s="67">
        <v>0</v>
      </c>
    </row>
    <row r="11" spans="1:37">
      <c r="B11" s="5" t="s">
        <v>26</v>
      </c>
      <c r="C11" s="61" t="s">
        <v>32</v>
      </c>
      <c r="D11" s="61"/>
      <c r="E11" s="61"/>
      <c r="F11" s="74">
        <v>2803363.4699999997</v>
      </c>
      <c r="G11" s="75"/>
      <c r="H11" s="75"/>
      <c r="I11" s="75"/>
      <c r="J11" s="75"/>
      <c r="K11" s="75"/>
      <c r="L11" s="74">
        <v>2797427.11</v>
      </c>
      <c r="M11" s="77">
        <v>5936.36</v>
      </c>
      <c r="N11" s="75"/>
      <c r="O11" s="75"/>
      <c r="P11" s="78">
        <v>5313.33</v>
      </c>
      <c r="Q11" s="78">
        <v>0</v>
      </c>
      <c r="R11" s="78">
        <v>395.86</v>
      </c>
      <c r="S11" s="78">
        <v>8832.7900000000009</v>
      </c>
      <c r="T11" s="79"/>
      <c r="U11" s="78">
        <v>88510.03</v>
      </c>
      <c r="V11" s="78">
        <v>531110.78</v>
      </c>
      <c r="W11" s="78">
        <v>5936.36</v>
      </c>
      <c r="X11" s="80"/>
      <c r="Y11" s="81">
        <v>0</v>
      </c>
      <c r="Z11" s="81">
        <v>0</v>
      </c>
      <c r="AA11" s="81">
        <v>0</v>
      </c>
      <c r="AB11" s="81">
        <v>0</v>
      </c>
      <c r="AC11" s="81">
        <v>2163264.3199999998</v>
      </c>
      <c r="AD11" s="67">
        <v>0</v>
      </c>
      <c r="AE11" s="62"/>
      <c r="AF11" s="67">
        <v>0</v>
      </c>
      <c r="AG11" s="67">
        <v>0</v>
      </c>
      <c r="AH11" s="67">
        <v>0</v>
      </c>
      <c r="AI11" s="67">
        <v>0</v>
      </c>
      <c r="AJ11" s="67">
        <v>0</v>
      </c>
      <c r="AK11" s="67">
        <v>0</v>
      </c>
    </row>
    <row r="12" spans="1:37">
      <c r="P12" s="26"/>
      <c r="Y12" s="27"/>
      <c r="Z12" s="27"/>
      <c r="AA12" s="28"/>
      <c r="AB12" s="28"/>
      <c r="AC12" s="28"/>
      <c r="AD12" s="28"/>
      <c r="AE12" s="22"/>
      <c r="AG12" s="22"/>
      <c r="AH12" s="22"/>
    </row>
    <row r="13" spans="1:37">
      <c r="B13" s="5" t="s">
        <v>28</v>
      </c>
      <c r="F13" s="29">
        <v>39</v>
      </c>
      <c r="G13" s="30"/>
      <c r="H13" s="30"/>
      <c r="I13" s="30"/>
      <c r="J13" s="30"/>
      <c r="K13" s="30"/>
      <c r="L13" s="29">
        <v>30</v>
      </c>
      <c r="M13" s="29">
        <v>9</v>
      </c>
      <c r="Y13" s="27"/>
      <c r="Z13" s="27"/>
      <c r="AA13" s="28"/>
      <c r="AB13" s="28"/>
      <c r="AC13" s="28"/>
      <c r="AD13" s="28"/>
      <c r="AE13" s="22"/>
      <c r="AG13" s="22"/>
      <c r="AH13" s="22"/>
    </row>
    <row r="14" spans="1:37">
      <c r="B14" s="1" t="s">
        <v>27</v>
      </c>
      <c r="C14" s="2" t="s">
        <v>52</v>
      </c>
      <c r="F14" s="31">
        <v>1</v>
      </c>
      <c r="G14" s="30"/>
      <c r="H14" s="30"/>
      <c r="I14" s="30"/>
      <c r="J14" s="30"/>
      <c r="K14" s="30"/>
      <c r="L14" s="31">
        <v>1</v>
      </c>
      <c r="M14" s="31">
        <v>0</v>
      </c>
      <c r="Y14" s="27"/>
      <c r="Z14" s="27"/>
      <c r="AA14" s="28"/>
      <c r="AB14" s="28"/>
      <c r="AC14" s="28"/>
      <c r="AD14" s="28"/>
      <c r="AE14" s="22"/>
      <c r="AG14" s="22"/>
      <c r="AH14" s="22"/>
    </row>
    <row r="15" spans="1:37">
      <c r="B15" s="1" t="s">
        <v>29</v>
      </c>
      <c r="C15" s="2" t="s">
        <v>52</v>
      </c>
      <c r="E15" s="3"/>
      <c r="F15" s="31">
        <v>6</v>
      </c>
      <c r="G15" s="30"/>
      <c r="H15" s="30"/>
      <c r="I15" s="30"/>
      <c r="J15" s="30"/>
      <c r="K15" s="30"/>
      <c r="L15" s="31">
        <v>4</v>
      </c>
      <c r="M15" s="31">
        <v>2</v>
      </c>
      <c r="Y15" s="27"/>
      <c r="Z15" s="27"/>
      <c r="AA15" s="28"/>
      <c r="AB15" s="28"/>
      <c r="AC15" s="28"/>
      <c r="AD15" s="28"/>
      <c r="AE15" s="22"/>
      <c r="AG15" s="22"/>
      <c r="AH15" s="22"/>
    </row>
    <row r="16" spans="1:37">
      <c r="B16" s="1" t="s">
        <v>30</v>
      </c>
      <c r="C16" s="2" t="s">
        <v>52</v>
      </c>
      <c r="D16" s="3"/>
      <c r="E16" s="3"/>
      <c r="F16" s="31">
        <v>30</v>
      </c>
      <c r="G16" s="30"/>
      <c r="H16" s="30"/>
      <c r="I16" s="30"/>
      <c r="J16" s="30"/>
      <c r="K16" s="30"/>
      <c r="L16" s="31">
        <v>23</v>
      </c>
      <c r="M16" s="31">
        <v>7</v>
      </c>
      <c r="Y16" s="27"/>
      <c r="Z16" s="27"/>
      <c r="AA16" s="28"/>
      <c r="AB16" s="28"/>
      <c r="AC16" s="28"/>
      <c r="AD16" s="85"/>
      <c r="AE16" s="22"/>
      <c r="AG16" s="22"/>
      <c r="AH16" s="22"/>
    </row>
    <row r="17" spans="1:37">
      <c r="B17" s="1" t="s">
        <v>31</v>
      </c>
      <c r="C17" s="2" t="s">
        <v>52</v>
      </c>
      <c r="D17" s="3"/>
      <c r="E17" s="3"/>
      <c r="F17" s="31">
        <v>2</v>
      </c>
      <c r="G17" s="30"/>
      <c r="H17" s="30"/>
      <c r="I17" s="30"/>
      <c r="J17" s="30"/>
      <c r="K17" s="30"/>
      <c r="L17" s="31">
        <v>2</v>
      </c>
      <c r="M17" s="31">
        <v>0</v>
      </c>
      <c r="U17" s="32"/>
      <c r="V17" s="32"/>
      <c r="Y17" s="27"/>
      <c r="Z17" s="27"/>
      <c r="AA17" s="28"/>
      <c r="AB17" s="28"/>
      <c r="AC17" s="28"/>
      <c r="AD17" s="28"/>
      <c r="AE17" s="22"/>
      <c r="AG17" s="22"/>
      <c r="AH17" s="22"/>
    </row>
    <row r="18" spans="1:37">
      <c r="U18" s="32"/>
      <c r="Y18" s="27"/>
      <c r="Z18" s="27"/>
      <c r="AA18" s="28"/>
      <c r="AB18" s="28"/>
      <c r="AC18" s="28"/>
      <c r="AD18" s="28"/>
      <c r="AE18" s="22"/>
      <c r="AG18" s="22"/>
      <c r="AH18" s="22"/>
    </row>
    <row r="19" spans="1:37">
      <c r="U19" s="32"/>
      <c r="Y19" s="27"/>
      <c r="Z19" s="27"/>
      <c r="AA19" s="28"/>
      <c r="AB19" s="28"/>
      <c r="AC19" s="28"/>
      <c r="AD19" s="28"/>
      <c r="AE19" s="22"/>
      <c r="AG19" s="22"/>
      <c r="AH19" s="22"/>
    </row>
    <row r="20" spans="1:37">
      <c r="A20" s="33"/>
      <c r="B20" s="34" t="s">
        <v>101</v>
      </c>
      <c r="C20" s="16" t="s">
        <v>15</v>
      </c>
      <c r="D20" s="16" t="s">
        <v>21</v>
      </c>
      <c r="O20" s="2" t="s">
        <v>72</v>
      </c>
      <c r="Y20" s="2" t="s">
        <v>73</v>
      </c>
      <c r="Z20" s="27"/>
      <c r="AA20" s="28"/>
      <c r="AB20" s="28"/>
      <c r="AC20" s="28"/>
      <c r="AD20" s="28"/>
      <c r="AE20" s="22"/>
      <c r="AG20" s="22"/>
      <c r="AH20" s="22"/>
    </row>
    <row r="21" spans="1:37">
      <c r="A21" s="2" t="s">
        <v>37</v>
      </c>
      <c r="B21" s="5" t="s">
        <v>76</v>
      </c>
      <c r="C21" s="2" t="s">
        <v>34</v>
      </c>
      <c r="D21" s="2" t="s">
        <v>70</v>
      </c>
      <c r="W21" s="14"/>
      <c r="Y21" s="23" t="s">
        <v>70</v>
      </c>
      <c r="Z21" s="23" t="s">
        <v>70</v>
      </c>
      <c r="AA21" s="23">
        <v>-5</v>
      </c>
      <c r="AB21" s="23">
        <v>-12</v>
      </c>
      <c r="AC21" s="23">
        <v>-11</v>
      </c>
      <c r="AD21" s="23">
        <v>-30</v>
      </c>
      <c r="AE21" s="25"/>
      <c r="AF21" s="23" t="s">
        <v>70</v>
      </c>
      <c r="AG21" s="23" t="s">
        <v>70</v>
      </c>
      <c r="AH21" s="23">
        <v>-9</v>
      </c>
      <c r="AI21" s="23">
        <v>-19</v>
      </c>
      <c r="AJ21" s="23">
        <v>-52</v>
      </c>
      <c r="AK21" s="23">
        <v>-75</v>
      </c>
    </row>
    <row r="22" spans="1:37">
      <c r="B22" s="5" t="s">
        <v>77</v>
      </c>
      <c r="C22" s="2" t="s">
        <v>34</v>
      </c>
      <c r="D22" s="2" t="s">
        <v>70</v>
      </c>
      <c r="W22" s="14"/>
      <c r="Y22" s="23" t="s">
        <v>70</v>
      </c>
      <c r="Z22" s="23" t="s">
        <v>70</v>
      </c>
      <c r="AA22" s="23" t="s">
        <v>70</v>
      </c>
      <c r="AB22" s="23" t="s">
        <v>70</v>
      </c>
      <c r="AC22" s="23" t="s">
        <v>70</v>
      </c>
      <c r="AD22" s="23" t="s">
        <v>70</v>
      </c>
      <c r="AE22" s="25"/>
      <c r="AF22" s="23" t="s">
        <v>70</v>
      </c>
      <c r="AG22" s="23" t="s">
        <v>70</v>
      </c>
      <c r="AH22" s="23">
        <v>-19</v>
      </c>
      <c r="AI22" s="23">
        <v>-124</v>
      </c>
      <c r="AJ22" s="23">
        <v>-124</v>
      </c>
      <c r="AK22" s="23">
        <v>-113</v>
      </c>
    </row>
    <row r="23" spans="1:37">
      <c r="Y23" s="27"/>
      <c r="Z23" s="27"/>
      <c r="AA23" s="28"/>
      <c r="AB23" s="28"/>
      <c r="AC23" s="28"/>
      <c r="AD23" s="28"/>
      <c r="AE23" s="22"/>
      <c r="AG23" s="22"/>
      <c r="AH23" s="22"/>
    </row>
    <row r="24" spans="1:37">
      <c r="A24" s="2" t="s">
        <v>81</v>
      </c>
      <c r="B24" s="5" t="s">
        <v>58</v>
      </c>
      <c r="C24" s="2" t="s">
        <v>49</v>
      </c>
      <c r="D24" s="2" t="s">
        <v>78</v>
      </c>
      <c r="F24" s="14"/>
      <c r="L24" s="60">
        <v>0.35770347477216363</v>
      </c>
      <c r="M24" s="35">
        <v>0.85</v>
      </c>
      <c r="N24" s="36"/>
      <c r="O24" s="60">
        <v>0.39400224215246632</v>
      </c>
      <c r="P24" s="43" t="s">
        <v>118</v>
      </c>
      <c r="Q24" s="37">
        <v>0.95</v>
      </c>
      <c r="R24" s="37">
        <v>0</v>
      </c>
      <c r="S24" s="37">
        <v>0</v>
      </c>
      <c r="T24" s="38"/>
      <c r="U24" s="37">
        <v>0</v>
      </c>
      <c r="V24" s="37">
        <v>0.92</v>
      </c>
      <c r="W24" s="37">
        <v>0.77</v>
      </c>
      <c r="X24" s="39"/>
      <c r="Y24" s="37" t="s">
        <v>70</v>
      </c>
      <c r="Z24" s="37">
        <v>0.56288659793814433</v>
      </c>
      <c r="AA24" s="37">
        <v>0.45146726862302483</v>
      </c>
      <c r="AB24" s="37">
        <v>0.56000000000000005</v>
      </c>
      <c r="AC24" s="37">
        <v>0.53</v>
      </c>
      <c r="AD24" s="37">
        <v>0.56000000000000005</v>
      </c>
      <c r="AE24" s="22"/>
      <c r="AF24" s="23" t="s">
        <v>70</v>
      </c>
      <c r="AG24" s="23" t="s">
        <v>70</v>
      </c>
      <c r="AH24" s="23" t="s">
        <v>70</v>
      </c>
      <c r="AI24" s="23" t="s">
        <v>70</v>
      </c>
      <c r="AJ24" s="23" t="s">
        <v>70</v>
      </c>
      <c r="AK24" s="23" t="s">
        <v>70</v>
      </c>
    </row>
    <row r="25" spans="1:37">
      <c r="B25" s="5" t="s">
        <v>97</v>
      </c>
      <c r="C25" s="2" t="s">
        <v>16</v>
      </c>
      <c r="D25" s="40" t="s">
        <v>70</v>
      </c>
      <c r="L25" s="56"/>
      <c r="M25" s="39"/>
      <c r="O25" s="41">
        <v>77.147871261238606</v>
      </c>
      <c r="P25" s="43" t="s">
        <v>118</v>
      </c>
      <c r="Q25" s="43" t="s">
        <v>118</v>
      </c>
      <c r="R25" s="43" t="s">
        <v>118</v>
      </c>
      <c r="S25" s="43">
        <v>84.812030075187977</v>
      </c>
      <c r="T25" s="44"/>
      <c r="U25" s="43">
        <v>83.696363636363643</v>
      </c>
      <c r="V25" s="43">
        <v>60.364613880742915</v>
      </c>
      <c r="W25" s="43">
        <v>49</v>
      </c>
      <c r="Y25" s="23" t="s">
        <v>70</v>
      </c>
      <c r="Z25" s="23">
        <v>56.866596638655459</v>
      </c>
      <c r="AA25" s="23">
        <v>63.740909090909092</v>
      </c>
      <c r="AB25" s="23">
        <v>65</v>
      </c>
      <c r="AC25" s="23">
        <v>63</v>
      </c>
      <c r="AD25" s="23">
        <v>68</v>
      </c>
      <c r="AF25" s="23" t="s">
        <v>70</v>
      </c>
      <c r="AG25" s="23" t="s">
        <v>70</v>
      </c>
      <c r="AH25" s="23" t="s">
        <v>70</v>
      </c>
      <c r="AI25" s="23" t="s">
        <v>70</v>
      </c>
      <c r="AJ25" s="23" t="s">
        <v>70</v>
      </c>
      <c r="AK25" s="23" t="s">
        <v>70</v>
      </c>
    </row>
    <row r="26" spans="1:37">
      <c r="B26" s="5" t="s">
        <v>82</v>
      </c>
      <c r="C26" s="2" t="s">
        <v>92</v>
      </c>
      <c r="D26" s="40" t="s">
        <v>70</v>
      </c>
      <c r="L26" s="56"/>
      <c r="M26" s="56"/>
      <c r="N26" s="27"/>
      <c r="O26" s="41">
        <v>80.541709731186131</v>
      </c>
      <c r="P26" s="43" t="s">
        <v>118</v>
      </c>
      <c r="Q26" s="43" t="s">
        <v>118</v>
      </c>
      <c r="R26" s="43" t="s">
        <v>118</v>
      </c>
      <c r="S26" s="43">
        <v>93.656565656565661</v>
      </c>
      <c r="T26" s="44"/>
      <c r="U26" s="43">
        <v>85.75</v>
      </c>
      <c r="V26" s="43">
        <v>62.135912698412696</v>
      </c>
      <c r="W26" s="43">
        <v>49</v>
      </c>
      <c r="Y26" s="23" t="s">
        <v>70</v>
      </c>
      <c r="Z26" s="23">
        <v>56.866596638655459</v>
      </c>
      <c r="AA26" s="23">
        <v>64.362980769230774</v>
      </c>
      <c r="AB26" s="23">
        <v>65</v>
      </c>
      <c r="AC26" s="23">
        <v>63</v>
      </c>
      <c r="AD26" s="23">
        <v>68</v>
      </c>
      <c r="AF26" s="23" t="s">
        <v>70</v>
      </c>
      <c r="AG26" s="23" t="s">
        <v>70</v>
      </c>
      <c r="AH26" s="23" t="s">
        <v>70</v>
      </c>
      <c r="AI26" s="23" t="s">
        <v>70</v>
      </c>
      <c r="AJ26" s="23" t="s">
        <v>70</v>
      </c>
      <c r="AK26" s="23" t="s">
        <v>70</v>
      </c>
    </row>
    <row r="27" spans="1:37">
      <c r="Y27" s="27"/>
      <c r="Z27" s="27"/>
      <c r="AA27" s="28"/>
      <c r="AB27" s="28"/>
      <c r="AC27" s="28"/>
      <c r="AD27" s="28"/>
      <c r="AE27" s="22"/>
      <c r="AG27" s="22"/>
      <c r="AH27" s="22"/>
    </row>
    <row r="28" spans="1:37">
      <c r="A28" s="2" t="s">
        <v>35</v>
      </c>
      <c r="B28" s="5" t="s">
        <v>59</v>
      </c>
      <c r="C28" s="2" t="s">
        <v>50</v>
      </c>
      <c r="D28" s="2" t="s">
        <v>78</v>
      </c>
      <c r="H28" s="36"/>
      <c r="I28" s="36"/>
      <c r="J28" s="36"/>
      <c r="K28" s="36"/>
      <c r="L28" s="45">
        <v>0.99552453729060586</v>
      </c>
      <c r="M28" s="35">
        <v>0.98020833333333335</v>
      </c>
      <c r="N28" s="36"/>
      <c r="O28" s="45">
        <v>0.99299801817628663</v>
      </c>
      <c r="P28" s="37">
        <v>0.95808383233532934</v>
      </c>
      <c r="Q28" s="37">
        <v>0.99494949494949492</v>
      </c>
      <c r="R28" s="37">
        <v>1</v>
      </c>
      <c r="S28" s="37">
        <v>1</v>
      </c>
      <c r="T28" s="38"/>
      <c r="U28" s="37">
        <v>1.0019464720194646</v>
      </c>
      <c r="V28" s="37">
        <v>0.9966666666666667</v>
      </c>
      <c r="W28" s="37">
        <v>0.98020833333333335</v>
      </c>
      <c r="X28" s="38"/>
      <c r="Y28" s="23" t="s">
        <v>70</v>
      </c>
      <c r="Z28" s="23" t="s">
        <v>70</v>
      </c>
      <c r="AA28" s="23" t="s">
        <v>70</v>
      </c>
      <c r="AB28" s="23" t="s">
        <v>70</v>
      </c>
      <c r="AC28" s="37">
        <v>0.65</v>
      </c>
      <c r="AD28" s="37">
        <v>0.93</v>
      </c>
      <c r="AE28" s="36"/>
      <c r="AF28" s="23" t="s">
        <v>70</v>
      </c>
      <c r="AG28" s="23" t="s">
        <v>70</v>
      </c>
      <c r="AH28" s="23" t="s">
        <v>70</v>
      </c>
      <c r="AI28" s="23" t="s">
        <v>70</v>
      </c>
      <c r="AJ28" s="23" t="s">
        <v>70</v>
      </c>
      <c r="AK28" s="23" t="s">
        <v>70</v>
      </c>
    </row>
    <row r="29" spans="1:37">
      <c r="B29" s="5" t="s">
        <v>60</v>
      </c>
      <c r="C29" s="2" t="s">
        <v>51</v>
      </c>
      <c r="E29" s="14"/>
      <c r="F29" s="14"/>
      <c r="G29" s="14"/>
      <c r="H29" s="14"/>
      <c r="J29" s="14"/>
      <c r="K29" s="14"/>
      <c r="L29" s="46"/>
      <c r="M29" s="46"/>
      <c r="N29" s="14"/>
      <c r="O29" s="45" t="s">
        <v>63</v>
      </c>
      <c r="P29" s="43" t="s">
        <v>70</v>
      </c>
      <c r="Q29" s="43" t="s">
        <v>70</v>
      </c>
      <c r="R29" s="43" t="s">
        <v>70</v>
      </c>
      <c r="S29" s="42" t="s">
        <v>70</v>
      </c>
      <c r="T29" s="47"/>
      <c r="U29" s="42" t="s">
        <v>70</v>
      </c>
      <c r="V29" s="42" t="s">
        <v>70</v>
      </c>
      <c r="W29" s="42" t="s">
        <v>70</v>
      </c>
      <c r="X29" s="47"/>
      <c r="Y29" s="23" t="s">
        <v>70</v>
      </c>
      <c r="Z29" s="23" t="s">
        <v>70</v>
      </c>
      <c r="AA29" s="23" t="s">
        <v>70</v>
      </c>
      <c r="AB29" s="23" t="s">
        <v>70</v>
      </c>
      <c r="AC29" s="37">
        <v>0.91</v>
      </c>
      <c r="AD29" s="37">
        <v>0.93</v>
      </c>
      <c r="AF29" s="23" t="s">
        <v>70</v>
      </c>
      <c r="AG29" s="23" t="s">
        <v>70</v>
      </c>
      <c r="AH29" s="23" t="s">
        <v>70</v>
      </c>
      <c r="AI29" s="23" t="s">
        <v>70</v>
      </c>
      <c r="AJ29" s="23" t="s">
        <v>70</v>
      </c>
      <c r="AK29" s="23" t="s">
        <v>70</v>
      </c>
    </row>
    <row r="30" spans="1:37">
      <c r="B30" s="5" t="s">
        <v>84</v>
      </c>
      <c r="C30" s="2" t="s">
        <v>50</v>
      </c>
      <c r="D30" s="2" t="s">
        <v>78</v>
      </c>
      <c r="E30" s="14"/>
      <c r="F30" s="14"/>
      <c r="G30" s="14"/>
      <c r="H30" s="14"/>
      <c r="J30" s="14"/>
      <c r="K30" s="14"/>
      <c r="L30" s="46"/>
      <c r="M30" s="46"/>
      <c r="N30" s="14"/>
      <c r="O30" s="45">
        <v>0.95033404116838804</v>
      </c>
      <c r="P30" s="43" t="s">
        <v>70</v>
      </c>
      <c r="Q30" s="43" t="s">
        <v>70</v>
      </c>
      <c r="R30" s="43" t="s">
        <v>70</v>
      </c>
      <c r="S30" s="42">
        <v>0.91289198606271782</v>
      </c>
      <c r="T30" s="47"/>
      <c r="U30" s="42">
        <v>0.95599999999999996</v>
      </c>
      <c r="V30" s="42">
        <v>0.96756756756756757</v>
      </c>
      <c r="W30" s="43" t="s">
        <v>70</v>
      </c>
      <c r="X30" s="47"/>
      <c r="Y30" s="23" t="s">
        <v>70</v>
      </c>
      <c r="Z30" s="23" t="s">
        <v>70</v>
      </c>
      <c r="AA30" s="23" t="s">
        <v>70</v>
      </c>
      <c r="AB30" s="23" t="s">
        <v>70</v>
      </c>
      <c r="AC30" s="42">
        <v>0.98936170212765961</v>
      </c>
      <c r="AD30" s="42">
        <v>0.97799999999999998</v>
      </c>
      <c r="AF30" s="23" t="s">
        <v>70</v>
      </c>
      <c r="AG30" s="23" t="s">
        <v>70</v>
      </c>
      <c r="AH30" s="23" t="s">
        <v>70</v>
      </c>
      <c r="AI30" s="23" t="s">
        <v>70</v>
      </c>
      <c r="AJ30" s="23" t="s">
        <v>70</v>
      </c>
      <c r="AK30" s="23" t="s">
        <v>70</v>
      </c>
    </row>
    <row r="31" spans="1:37">
      <c r="B31" s="48" t="s">
        <v>83</v>
      </c>
      <c r="C31" s="2" t="s">
        <v>50</v>
      </c>
      <c r="D31" s="2" t="s">
        <v>78</v>
      </c>
      <c r="E31" s="14"/>
      <c r="F31" s="14"/>
      <c r="G31" s="14"/>
      <c r="H31" s="14"/>
      <c r="J31" s="14"/>
      <c r="K31" s="14"/>
      <c r="L31" s="46"/>
      <c r="M31" s="46"/>
      <c r="N31" s="14"/>
      <c r="O31" s="45">
        <v>6.9727560204329844E-3</v>
      </c>
      <c r="P31" s="43" t="s">
        <v>118</v>
      </c>
      <c r="Q31" s="43" t="s">
        <v>118</v>
      </c>
      <c r="R31" s="43" t="s">
        <v>118</v>
      </c>
      <c r="S31" s="42">
        <v>1.8583042973286876E-2</v>
      </c>
      <c r="T31" s="47"/>
      <c r="U31" s="42">
        <v>5.0000000000000001E-3</v>
      </c>
      <c r="V31" s="42">
        <v>2E-3</v>
      </c>
      <c r="W31" s="42">
        <v>1.7999999999999999E-2</v>
      </c>
      <c r="X31" s="47"/>
      <c r="Y31" s="23" t="s">
        <v>70</v>
      </c>
      <c r="Z31" s="23" t="s">
        <v>70</v>
      </c>
      <c r="AA31" s="23" t="s">
        <v>70</v>
      </c>
      <c r="AB31" s="23" t="s">
        <v>70</v>
      </c>
      <c r="AC31" s="42">
        <v>3.3999999999999998E-3</v>
      </c>
      <c r="AD31" s="42">
        <v>6.0000000000000001E-3</v>
      </c>
      <c r="AF31" s="23" t="s">
        <v>70</v>
      </c>
      <c r="AG31" s="23" t="s">
        <v>70</v>
      </c>
      <c r="AH31" s="23" t="s">
        <v>70</v>
      </c>
      <c r="AI31" s="23" t="s">
        <v>70</v>
      </c>
      <c r="AJ31" s="23" t="s">
        <v>70</v>
      </c>
      <c r="AK31" s="23" t="s">
        <v>70</v>
      </c>
    </row>
    <row r="32" spans="1:37">
      <c r="B32" s="5" t="s">
        <v>61</v>
      </c>
      <c r="C32" s="2" t="s">
        <v>50</v>
      </c>
      <c r="D32" s="2" t="s">
        <v>78</v>
      </c>
      <c r="L32" s="45">
        <v>5.3765516005174858E-3</v>
      </c>
      <c r="M32" s="45">
        <v>2.2316684378320937E-2</v>
      </c>
      <c r="O32" s="45">
        <v>8.1709495715568577E-3</v>
      </c>
      <c r="P32" s="42">
        <v>4.1749999999999999E-3</v>
      </c>
      <c r="Q32" s="42">
        <v>2.0202535520240799E-2</v>
      </c>
      <c r="R32" s="42">
        <v>1.2987012987012988E-2</v>
      </c>
      <c r="S32" s="42">
        <v>1.5098722415795587E-2</v>
      </c>
      <c r="T32" s="47"/>
      <c r="U32" s="42">
        <v>3.0000000000000001E-3</v>
      </c>
      <c r="V32" s="42">
        <v>0</v>
      </c>
      <c r="W32" s="42">
        <v>2.1999999999999999E-2</v>
      </c>
      <c r="X32" s="47"/>
      <c r="Y32" s="23" t="s">
        <v>70</v>
      </c>
      <c r="Z32" s="23" t="s">
        <v>70</v>
      </c>
      <c r="AA32" s="23" t="s">
        <v>70</v>
      </c>
      <c r="AB32" s="23" t="s">
        <v>70</v>
      </c>
      <c r="AC32" s="42">
        <v>1.4E-2</v>
      </c>
      <c r="AD32" s="42">
        <v>0</v>
      </c>
      <c r="AF32" s="23" t="s">
        <v>70</v>
      </c>
      <c r="AG32" s="23" t="s">
        <v>70</v>
      </c>
      <c r="AH32" s="23" t="s">
        <v>70</v>
      </c>
      <c r="AI32" s="23" t="s">
        <v>70</v>
      </c>
      <c r="AJ32" s="23" t="s">
        <v>70</v>
      </c>
      <c r="AK32" s="23" t="s">
        <v>70</v>
      </c>
    </row>
    <row r="33" spans="1:37">
      <c r="B33" s="5" t="s">
        <v>87</v>
      </c>
      <c r="C33" s="2" t="s">
        <v>50</v>
      </c>
      <c r="D33" s="2" t="s">
        <v>78</v>
      </c>
      <c r="L33" s="46"/>
      <c r="M33" s="46"/>
      <c r="O33" s="45">
        <v>1.8103076923076927E-2</v>
      </c>
      <c r="P33" s="43" t="s">
        <v>118</v>
      </c>
      <c r="Q33" s="43" t="s">
        <v>118</v>
      </c>
      <c r="R33" s="43" t="s">
        <v>118</v>
      </c>
      <c r="S33" s="43" t="s">
        <v>109</v>
      </c>
      <c r="T33" s="50"/>
      <c r="U33" s="49">
        <v>1.7000000000000001E-2</v>
      </c>
      <c r="V33" s="49">
        <v>0.02</v>
      </c>
      <c r="W33" s="49">
        <v>3.5999999999999997E-2</v>
      </c>
      <c r="Y33" s="23" t="s">
        <v>70</v>
      </c>
      <c r="Z33" s="23" t="s">
        <v>70</v>
      </c>
      <c r="AA33" s="23" t="s">
        <v>70</v>
      </c>
      <c r="AB33" s="23" t="s">
        <v>70</v>
      </c>
      <c r="AC33" s="42">
        <v>2.7762039660056699E-2</v>
      </c>
      <c r="AD33" s="42">
        <v>2.5000000000000001E-2</v>
      </c>
      <c r="AF33" s="23" t="s">
        <v>70</v>
      </c>
      <c r="AG33" s="23" t="s">
        <v>70</v>
      </c>
      <c r="AH33" s="23" t="s">
        <v>70</v>
      </c>
      <c r="AI33" s="23" t="s">
        <v>70</v>
      </c>
      <c r="AJ33" s="23" t="s">
        <v>70</v>
      </c>
      <c r="AK33" s="23" t="s">
        <v>70</v>
      </c>
    </row>
    <row r="34" spans="1:37">
      <c r="B34" s="5" t="s">
        <v>88</v>
      </c>
      <c r="C34" s="2" t="s">
        <v>50</v>
      </c>
      <c r="D34" s="2" t="s">
        <v>78</v>
      </c>
      <c r="L34" s="46"/>
      <c r="M34" s="46"/>
      <c r="O34" s="45">
        <v>1.3073461444903914E-2</v>
      </c>
      <c r="P34" s="43" t="s">
        <v>118</v>
      </c>
      <c r="Q34" s="43" t="s">
        <v>118</v>
      </c>
      <c r="R34" s="43" t="s">
        <v>118</v>
      </c>
      <c r="S34" s="42">
        <v>6.9686411149825784E-3</v>
      </c>
      <c r="T34" s="47"/>
      <c r="U34" s="42">
        <v>1.7999999999999999E-2</v>
      </c>
      <c r="V34" s="42">
        <v>8.9999999999999993E-3</v>
      </c>
      <c r="W34" s="42">
        <v>4.0000000000000001E-3</v>
      </c>
      <c r="X34" s="47"/>
      <c r="Y34" s="23" t="s">
        <v>70</v>
      </c>
      <c r="Z34" s="23" t="s">
        <v>70</v>
      </c>
      <c r="AA34" s="23" t="s">
        <v>70</v>
      </c>
      <c r="AB34" s="23" t="s">
        <v>70</v>
      </c>
      <c r="AC34" s="42">
        <v>0</v>
      </c>
      <c r="AD34" s="42">
        <v>5.0000000000000001E-3</v>
      </c>
      <c r="AF34" s="23" t="s">
        <v>70</v>
      </c>
      <c r="AG34" s="23" t="s">
        <v>70</v>
      </c>
      <c r="AH34" s="23" t="s">
        <v>70</v>
      </c>
      <c r="AI34" s="23" t="s">
        <v>70</v>
      </c>
      <c r="AJ34" s="23" t="s">
        <v>70</v>
      </c>
      <c r="AK34" s="23" t="s">
        <v>70</v>
      </c>
    </row>
    <row r="35" spans="1:37">
      <c r="B35" s="5" t="s">
        <v>89</v>
      </c>
      <c r="C35" s="2" t="s">
        <v>50</v>
      </c>
      <c r="D35" s="2" t="s">
        <v>78</v>
      </c>
      <c r="L35" s="46"/>
      <c r="M35" s="46"/>
      <c r="O35" s="45">
        <v>6.1481391388956454E-3</v>
      </c>
      <c r="P35" s="43" t="s">
        <v>118</v>
      </c>
      <c r="Q35" s="43" t="s">
        <v>118</v>
      </c>
      <c r="R35" s="43" t="s">
        <v>118</v>
      </c>
      <c r="S35" s="42">
        <v>2.3228803716608595E-3</v>
      </c>
      <c r="T35" s="47"/>
      <c r="U35" s="42">
        <v>8.9999999999999993E-3</v>
      </c>
      <c r="V35" s="42">
        <v>4.0000000000000001E-3</v>
      </c>
      <c r="W35" s="42">
        <v>5.0125313283208017E-3</v>
      </c>
      <c r="X35" s="47"/>
      <c r="Y35" s="23" t="s">
        <v>70</v>
      </c>
      <c r="Z35" s="23" t="s">
        <v>70</v>
      </c>
      <c r="AA35" s="23" t="s">
        <v>70</v>
      </c>
      <c r="AB35" s="23" t="s">
        <v>70</v>
      </c>
      <c r="AC35" s="42">
        <v>2.5125628140703518E-3</v>
      </c>
      <c r="AD35" s="42">
        <v>2.5125628140703518E-3</v>
      </c>
      <c r="AF35" s="23" t="s">
        <v>70</v>
      </c>
      <c r="AG35" s="23" t="s">
        <v>70</v>
      </c>
      <c r="AH35" s="23" t="s">
        <v>70</v>
      </c>
      <c r="AI35" s="23" t="s">
        <v>70</v>
      </c>
      <c r="AJ35" s="23" t="s">
        <v>70</v>
      </c>
      <c r="AK35" s="23" t="s">
        <v>70</v>
      </c>
    </row>
    <row r="36" spans="1:37">
      <c r="L36" s="51"/>
      <c r="M36" s="51"/>
      <c r="O36" s="51"/>
      <c r="Y36" s="27"/>
      <c r="Z36" s="27"/>
      <c r="AA36" s="27"/>
      <c r="AB36" s="27"/>
      <c r="AC36" s="27"/>
      <c r="AD36" s="27"/>
    </row>
    <row r="37" spans="1:37">
      <c r="A37" s="2" t="s">
        <v>36</v>
      </c>
      <c r="B37" s="5" t="s">
        <v>85</v>
      </c>
      <c r="C37" s="2" t="s">
        <v>50</v>
      </c>
      <c r="D37" s="2" t="s">
        <v>78</v>
      </c>
      <c r="L37" s="45">
        <v>8.1785056294779931E-3</v>
      </c>
      <c r="M37" s="45">
        <v>0.92</v>
      </c>
      <c r="O37" s="59">
        <v>0.15859008547008549</v>
      </c>
      <c r="P37" s="42">
        <v>2.4E-2</v>
      </c>
      <c r="Q37" s="42">
        <v>1.0050251256281407E-2</v>
      </c>
      <c r="R37" s="42">
        <v>5.1948051948051951E-2</v>
      </c>
      <c r="S37" s="42">
        <v>8.130081300813009E-3</v>
      </c>
      <c r="T37" s="47"/>
      <c r="U37" s="42">
        <v>7.2992700729927005E-3</v>
      </c>
      <c r="V37" s="42">
        <v>0</v>
      </c>
      <c r="W37" s="42">
        <v>0.92</v>
      </c>
      <c r="X37" s="46"/>
      <c r="Y37" s="52"/>
      <c r="Z37" s="52"/>
      <c r="AA37" s="27"/>
      <c r="AB37" s="27"/>
      <c r="AC37" s="42">
        <v>1E-3</v>
      </c>
      <c r="AD37" s="42">
        <v>1E-3</v>
      </c>
      <c r="AF37" s="33"/>
      <c r="AG37" s="33"/>
      <c r="AH37" s="33"/>
    </row>
    <row r="38" spans="1:37">
      <c r="B38" s="1" t="s">
        <v>18</v>
      </c>
      <c r="L38" s="45">
        <v>7.1566018423746165E-3</v>
      </c>
      <c r="M38" s="45">
        <v>1.7708333333333333E-2</v>
      </c>
      <c r="O38" s="45">
        <v>8.8971866096866099E-3</v>
      </c>
      <c r="P38" s="42">
        <v>0.02</v>
      </c>
      <c r="Q38" s="42">
        <v>5.0251256281407036E-3</v>
      </c>
      <c r="R38" s="42">
        <v>5.1948051948051951E-2</v>
      </c>
      <c r="S38" s="42">
        <v>5.8072009291521487E-3</v>
      </c>
      <c r="T38" s="47"/>
      <c r="U38" s="42">
        <v>7.2992700729927005E-3</v>
      </c>
      <c r="V38" s="42">
        <v>0</v>
      </c>
      <c r="W38" s="42">
        <v>1.7708333333333333E-2</v>
      </c>
      <c r="X38" s="47"/>
      <c r="Y38" s="23" t="s">
        <v>70</v>
      </c>
      <c r="Z38" s="23" t="s">
        <v>70</v>
      </c>
      <c r="AA38" s="23" t="s">
        <v>70</v>
      </c>
      <c r="AB38" s="23" t="s">
        <v>70</v>
      </c>
      <c r="AC38" s="42">
        <v>0</v>
      </c>
      <c r="AD38" s="42">
        <v>0</v>
      </c>
      <c r="AF38" s="23" t="s">
        <v>70</v>
      </c>
      <c r="AG38" s="23" t="s">
        <v>70</v>
      </c>
      <c r="AH38" s="23" t="s">
        <v>70</v>
      </c>
      <c r="AI38" s="23" t="s">
        <v>70</v>
      </c>
      <c r="AJ38" s="23" t="s">
        <v>70</v>
      </c>
      <c r="AK38" s="23" t="s">
        <v>70</v>
      </c>
    </row>
    <row r="39" spans="1:37">
      <c r="B39" s="1" t="s">
        <v>19</v>
      </c>
      <c r="L39" s="45">
        <v>1.0219037871033777E-3</v>
      </c>
      <c r="M39" s="45">
        <v>0.92</v>
      </c>
      <c r="O39" s="45">
        <v>0.15261401709401709</v>
      </c>
      <c r="P39" s="42">
        <v>4.0000000000000001E-3</v>
      </c>
      <c r="Q39" s="42">
        <v>5.0251256281407036E-3</v>
      </c>
      <c r="R39" s="42">
        <v>0</v>
      </c>
      <c r="S39" s="42">
        <v>2.3228803716608595E-3</v>
      </c>
      <c r="T39" s="47"/>
      <c r="U39" s="42">
        <v>0</v>
      </c>
      <c r="V39" s="42">
        <v>0</v>
      </c>
      <c r="W39" s="42">
        <v>0.92</v>
      </c>
      <c r="X39" s="47"/>
      <c r="Y39" s="23" t="s">
        <v>70</v>
      </c>
      <c r="Z39" s="23" t="s">
        <v>70</v>
      </c>
      <c r="AA39" s="23" t="s">
        <v>70</v>
      </c>
      <c r="AB39" s="23" t="s">
        <v>70</v>
      </c>
      <c r="AC39" s="42">
        <v>0</v>
      </c>
      <c r="AD39" s="42">
        <v>0</v>
      </c>
      <c r="AF39" s="23" t="s">
        <v>70</v>
      </c>
      <c r="AG39" s="23" t="s">
        <v>70</v>
      </c>
      <c r="AH39" s="23" t="s">
        <v>70</v>
      </c>
      <c r="AI39" s="23" t="s">
        <v>70</v>
      </c>
      <c r="AJ39" s="23" t="s">
        <v>70</v>
      </c>
      <c r="AK39" s="23" t="s">
        <v>70</v>
      </c>
    </row>
    <row r="40" spans="1:37">
      <c r="T40" s="2"/>
    </row>
    <row r="41" spans="1:37">
      <c r="A41" s="2" t="s">
        <v>99</v>
      </c>
      <c r="B41" s="2" t="s">
        <v>112</v>
      </c>
      <c r="C41" s="2" t="s">
        <v>95</v>
      </c>
      <c r="D41" s="40" t="s">
        <v>91</v>
      </c>
      <c r="T41" s="2"/>
      <c r="Y41" s="56"/>
      <c r="Z41" s="56"/>
      <c r="AA41" s="53">
        <v>0.04</v>
      </c>
      <c r="AB41" s="53">
        <v>0.05</v>
      </c>
      <c r="AC41" s="53">
        <v>0.06</v>
      </c>
      <c r="AD41" s="53">
        <v>7.0000000000000007E-2</v>
      </c>
      <c r="AF41" s="56"/>
      <c r="AG41" s="56"/>
      <c r="AH41" s="53">
        <v>0.05</v>
      </c>
      <c r="AI41" s="53">
        <v>0.05</v>
      </c>
      <c r="AJ41" s="37" t="s">
        <v>70</v>
      </c>
      <c r="AK41" s="37" t="s">
        <v>70</v>
      </c>
    </row>
    <row r="42" spans="1:37">
      <c r="B42" s="5" t="s">
        <v>113</v>
      </c>
      <c r="C42" s="2" t="s">
        <v>95</v>
      </c>
      <c r="D42" s="40" t="s">
        <v>91</v>
      </c>
      <c r="T42" s="2"/>
      <c r="Y42" s="56"/>
      <c r="Z42" s="56"/>
      <c r="AA42" s="53">
        <v>0.03</v>
      </c>
      <c r="AB42" s="53">
        <v>0.02</v>
      </c>
      <c r="AC42" s="53">
        <v>0.02</v>
      </c>
      <c r="AD42" s="53">
        <v>0.02</v>
      </c>
      <c r="AF42" s="56"/>
      <c r="AG42" s="56"/>
      <c r="AH42" s="37" t="s">
        <v>70</v>
      </c>
      <c r="AI42" s="53">
        <v>0.05</v>
      </c>
      <c r="AJ42" s="84">
        <v>5.8203712995484193E-2</v>
      </c>
      <c r="AK42" s="37" t="s">
        <v>70</v>
      </c>
    </row>
    <row r="43" spans="1:37">
      <c r="B43" s="5" t="s">
        <v>114</v>
      </c>
      <c r="C43" s="2" t="s">
        <v>95</v>
      </c>
      <c r="D43" s="40" t="s">
        <v>91</v>
      </c>
      <c r="T43" s="2"/>
      <c r="Y43" s="56"/>
      <c r="Z43" s="56"/>
      <c r="AA43" s="53">
        <v>0.02</v>
      </c>
      <c r="AB43" s="86" t="s">
        <v>111</v>
      </c>
      <c r="AC43" s="53">
        <v>7.0000000000000007E-2</v>
      </c>
      <c r="AD43" s="53">
        <v>0.06</v>
      </c>
      <c r="AF43" s="56"/>
      <c r="AG43" s="56"/>
      <c r="AH43" s="37" t="s">
        <v>70</v>
      </c>
      <c r="AI43" s="37" t="s">
        <v>70</v>
      </c>
      <c r="AJ43" s="37" t="s">
        <v>70</v>
      </c>
      <c r="AK43" s="53">
        <v>0.02</v>
      </c>
    </row>
    <row r="44" spans="1:37" s="14" customFormat="1">
      <c r="B44" s="54"/>
      <c r="D44" s="55"/>
      <c r="Y44" s="56"/>
      <c r="Z44" s="56"/>
      <c r="AA44" s="57"/>
      <c r="AB44" s="57"/>
      <c r="AC44" s="57"/>
      <c r="AD44" s="57"/>
      <c r="AF44" s="56"/>
      <c r="AG44" s="56"/>
      <c r="AH44" s="56"/>
    </row>
    <row r="45" spans="1:37">
      <c r="A45" s="2" t="s">
        <v>86</v>
      </c>
      <c r="B45" s="5" t="s">
        <v>115</v>
      </c>
      <c r="C45" s="2" t="s">
        <v>94</v>
      </c>
      <c r="D45" s="2" t="s">
        <v>96</v>
      </c>
      <c r="Y45" s="56"/>
      <c r="Z45" s="56"/>
      <c r="AA45" s="53">
        <v>0.65</v>
      </c>
      <c r="AB45" s="53">
        <v>0.68</v>
      </c>
      <c r="AC45" s="53">
        <v>0.75</v>
      </c>
      <c r="AD45" s="53" t="s">
        <v>70</v>
      </c>
      <c r="AF45" s="56"/>
      <c r="AG45" s="56"/>
      <c r="AH45" s="37" t="s">
        <v>70</v>
      </c>
      <c r="AI45" s="23" t="s">
        <v>70</v>
      </c>
      <c r="AJ45" s="23" t="s">
        <v>70</v>
      </c>
      <c r="AK45" s="23" t="s">
        <v>70</v>
      </c>
    </row>
    <row r="46" spans="1:37">
      <c r="B46" s="5" t="s">
        <v>116</v>
      </c>
      <c r="C46" s="2" t="s">
        <v>94</v>
      </c>
      <c r="D46" s="2" t="s">
        <v>96</v>
      </c>
      <c r="Y46" s="56"/>
      <c r="Z46" s="56"/>
      <c r="AA46" s="53">
        <v>0.9</v>
      </c>
      <c r="AB46" s="53">
        <v>0.81</v>
      </c>
      <c r="AC46" s="53">
        <v>0.68</v>
      </c>
      <c r="AD46" s="53">
        <v>0.69</v>
      </c>
      <c r="AF46" s="56"/>
      <c r="AG46" s="56"/>
      <c r="AH46" s="37">
        <v>0.79</v>
      </c>
      <c r="AI46" s="23" t="s">
        <v>70</v>
      </c>
      <c r="AJ46" s="23" t="s">
        <v>70</v>
      </c>
      <c r="AK46" s="23" t="s">
        <v>70</v>
      </c>
    </row>
    <row r="47" spans="1:37">
      <c r="B47" s="5" t="s">
        <v>117</v>
      </c>
      <c r="C47" s="2" t="s">
        <v>94</v>
      </c>
      <c r="D47" s="2" t="s">
        <v>96</v>
      </c>
      <c r="Y47" s="56"/>
      <c r="Z47" s="56"/>
      <c r="AA47" s="53">
        <v>0.59</v>
      </c>
      <c r="AB47" s="53">
        <v>0.59</v>
      </c>
      <c r="AC47" s="53">
        <v>0.67</v>
      </c>
      <c r="AD47" s="53">
        <v>0.76</v>
      </c>
      <c r="AF47" s="56"/>
      <c r="AG47" s="56"/>
      <c r="AH47" s="37" t="s">
        <v>70</v>
      </c>
      <c r="AI47" s="53">
        <v>0.64</v>
      </c>
      <c r="AJ47" s="84">
        <v>0.87</v>
      </c>
      <c r="AK47" s="23" t="s">
        <v>70</v>
      </c>
    </row>
    <row r="48" spans="1:37" s="14" customFormat="1">
      <c r="B48" s="54"/>
      <c r="D48" s="55"/>
      <c r="Y48" s="56"/>
      <c r="Z48" s="56"/>
      <c r="AA48" s="57"/>
      <c r="AB48" s="57"/>
      <c r="AC48" s="57"/>
      <c r="AD48" s="57"/>
      <c r="AF48" s="56"/>
      <c r="AG48" s="56"/>
      <c r="AH48" s="56"/>
    </row>
    <row r="49" spans="1:37">
      <c r="A49" s="2" t="s">
        <v>100</v>
      </c>
      <c r="B49" s="5" t="s">
        <v>62</v>
      </c>
      <c r="C49" s="2" t="s">
        <v>52</v>
      </c>
      <c r="D49" s="2" t="s">
        <v>70</v>
      </c>
      <c r="E49" s="14"/>
      <c r="F49" s="14"/>
      <c r="G49" s="14"/>
      <c r="H49" s="14"/>
      <c r="J49" s="14"/>
      <c r="K49" s="14"/>
      <c r="L49" s="14"/>
      <c r="M49" s="14"/>
      <c r="N49" s="14"/>
      <c r="O49" s="14"/>
      <c r="P49" s="14"/>
      <c r="Q49" s="14"/>
      <c r="R49" s="14"/>
      <c r="S49" s="14"/>
      <c r="U49" s="14"/>
      <c r="V49" s="14"/>
      <c r="W49" s="14"/>
      <c r="Y49" s="67">
        <v>0</v>
      </c>
      <c r="Z49" s="67">
        <v>0</v>
      </c>
      <c r="AA49" s="67">
        <v>0</v>
      </c>
      <c r="AB49" s="67">
        <v>0</v>
      </c>
      <c r="AC49" s="67">
        <v>0</v>
      </c>
      <c r="AD49" s="67">
        <v>0</v>
      </c>
      <c r="AF49" s="67">
        <v>0</v>
      </c>
      <c r="AG49" s="67">
        <v>1</v>
      </c>
      <c r="AH49" s="67">
        <v>0</v>
      </c>
      <c r="AI49" s="67">
        <v>2</v>
      </c>
      <c r="AJ49" s="67">
        <v>0</v>
      </c>
      <c r="AK49" s="67">
        <v>0</v>
      </c>
    </row>
    <row r="50" spans="1:37">
      <c r="T50" s="2"/>
    </row>
    <row r="51" spans="1:37">
      <c r="A51" s="58" t="s">
        <v>98</v>
      </c>
      <c r="B51" s="5" t="s">
        <v>79</v>
      </c>
      <c r="C51" s="2" t="s">
        <v>52</v>
      </c>
      <c r="D51" s="2" t="s">
        <v>71</v>
      </c>
      <c r="T51" s="2"/>
      <c r="Y51" s="56"/>
      <c r="Z51" s="56"/>
      <c r="AA51" s="82">
        <v>1</v>
      </c>
      <c r="AB51" s="82">
        <v>1</v>
      </c>
      <c r="AC51" s="82">
        <v>1</v>
      </c>
      <c r="AD51" s="53">
        <v>1</v>
      </c>
      <c r="AF51" s="70"/>
      <c r="AG51" s="70"/>
      <c r="AH51" s="67" t="s">
        <v>70</v>
      </c>
      <c r="AI51" s="53">
        <v>1</v>
      </c>
      <c r="AJ51" s="37">
        <v>0.86</v>
      </c>
      <c r="AK51" s="53">
        <v>0.83333333333333337</v>
      </c>
    </row>
    <row r="52" spans="1:37">
      <c r="B52" s="5" t="s">
        <v>57</v>
      </c>
      <c r="C52" s="2" t="s">
        <v>90</v>
      </c>
      <c r="D52" s="2" t="s">
        <v>93</v>
      </c>
      <c r="T52" s="2"/>
      <c r="Y52" s="56"/>
      <c r="Z52" s="56"/>
      <c r="AA52" s="67" t="s">
        <v>70</v>
      </c>
      <c r="AB52" s="67" t="s">
        <v>70</v>
      </c>
      <c r="AC52" s="67" t="s">
        <v>70</v>
      </c>
      <c r="AD52" s="67" t="s">
        <v>70</v>
      </c>
      <c r="AF52" s="70"/>
      <c r="AG52" s="70"/>
      <c r="AH52" s="67" t="s">
        <v>70</v>
      </c>
      <c r="AI52" s="53">
        <v>0.78</v>
      </c>
      <c r="AJ52" s="67" t="s">
        <v>70</v>
      </c>
      <c r="AK52" s="67" t="s">
        <v>70</v>
      </c>
    </row>
    <row r="53" spans="1:37">
      <c r="B53" s="5" t="s">
        <v>80</v>
      </c>
      <c r="C53" s="2" t="s">
        <v>90</v>
      </c>
      <c r="D53" s="2" t="s">
        <v>93</v>
      </c>
      <c r="T53" s="2"/>
      <c r="Y53" s="56"/>
      <c r="Z53" s="56"/>
      <c r="AA53" s="67" t="s">
        <v>70</v>
      </c>
      <c r="AB53" s="82">
        <v>1</v>
      </c>
      <c r="AC53" s="67" t="s">
        <v>70</v>
      </c>
      <c r="AD53" s="67" t="s">
        <v>70</v>
      </c>
      <c r="AF53" s="70"/>
      <c r="AG53" s="70"/>
      <c r="AH53" s="67" t="s">
        <v>70</v>
      </c>
      <c r="AI53" s="53">
        <v>1</v>
      </c>
      <c r="AJ53" s="67" t="s">
        <v>70</v>
      </c>
      <c r="AK53" s="67" t="s">
        <v>70</v>
      </c>
    </row>
    <row r="54" spans="1:37">
      <c r="B54" s="83" t="s">
        <v>110</v>
      </c>
      <c r="T54" s="2"/>
      <c r="Y54" s="14"/>
      <c r="Z54" s="14"/>
    </row>
  </sheetData>
  <conditionalFormatting sqref="P28:S28 U28:W28">
    <cfRule type="cellIs" dxfId="86" priority="124" operator="lessThan">
      <formula>$O$28</formula>
    </cfRule>
    <cfRule type="cellIs" dxfId="85" priority="125" operator="greaterThan">
      <formula>$O$28</formula>
    </cfRule>
  </conditionalFormatting>
  <conditionalFormatting sqref="S30 U30:V30">
    <cfRule type="cellIs" dxfId="84" priority="118" operator="lessThan">
      <formula>$O$30</formula>
    </cfRule>
    <cfRule type="cellIs" dxfId="83" priority="119" operator="greaterThan">
      <formula>$O$30</formula>
    </cfRule>
  </conditionalFormatting>
  <conditionalFormatting sqref="S31 U31:V31">
    <cfRule type="cellIs" dxfId="82" priority="116" operator="lessThan">
      <formula>$O$31</formula>
    </cfRule>
    <cfRule type="cellIs" dxfId="81" priority="117" operator="greaterThan">
      <formula>$O$31</formula>
    </cfRule>
  </conditionalFormatting>
  <conditionalFormatting sqref="P32:S32 U32:W32">
    <cfRule type="cellIs" dxfId="80" priority="114" operator="lessThan">
      <formula>$O$32</formula>
    </cfRule>
    <cfRule type="cellIs" dxfId="79" priority="115" operator="greaterThan">
      <formula>$O$32</formula>
    </cfRule>
  </conditionalFormatting>
  <conditionalFormatting sqref="S34 U34:V34">
    <cfRule type="cellIs" dxfId="78" priority="112" operator="lessThan">
      <formula>$O$34</formula>
    </cfRule>
    <cfRule type="cellIs" dxfId="77" priority="113" operator="greaterThan">
      <formula>$O$34</formula>
    </cfRule>
  </conditionalFormatting>
  <conditionalFormatting sqref="S35 U35:V35">
    <cfRule type="cellIs" dxfId="76" priority="110" operator="lessThan">
      <formula>$O$35</formula>
    </cfRule>
    <cfRule type="cellIs" dxfId="75" priority="111" operator="greaterThan">
      <formula>$O$35</formula>
    </cfRule>
  </conditionalFormatting>
  <conditionalFormatting sqref="P37:S37 U37:W37">
    <cfRule type="cellIs" dxfId="74" priority="107" operator="lessThan">
      <formula>$O$37</formula>
    </cfRule>
    <cfRule type="cellIs" dxfId="73" priority="109" operator="greaterThan">
      <formula>$O$37</formula>
    </cfRule>
  </conditionalFormatting>
  <conditionalFormatting sqref="P38:S38 U38:W38">
    <cfRule type="cellIs" dxfId="72" priority="105" operator="lessThan">
      <formula>$O$38</formula>
    </cfRule>
    <cfRule type="cellIs" dxfId="71" priority="106" operator="greaterThan">
      <formula>$O$38</formula>
    </cfRule>
  </conditionalFormatting>
  <conditionalFormatting sqref="P39:S39 U39:W39">
    <cfRule type="cellIs" dxfId="70" priority="103" operator="lessThan">
      <formula>$O$39</formula>
    </cfRule>
    <cfRule type="cellIs" dxfId="69" priority="104" operator="greaterThan">
      <formula>$O$39</formula>
    </cfRule>
  </conditionalFormatting>
  <conditionalFormatting sqref="S26 U26:V26">
    <cfRule type="cellIs" dxfId="68" priority="100" operator="lessThan">
      <formula>$O$26</formula>
    </cfRule>
    <cfRule type="cellIs" dxfId="67" priority="102" operator="greaterThan">
      <formula>$O$26</formula>
    </cfRule>
  </conditionalFormatting>
  <conditionalFormatting sqref="U33:V33">
    <cfRule type="cellIs" dxfId="66" priority="81" operator="lessThan">
      <formula>$O$33</formula>
    </cfRule>
    <cfRule type="cellIs" dxfId="65" priority="82" operator="greaterThan">
      <formula>$O$33</formula>
    </cfRule>
  </conditionalFormatting>
  <conditionalFormatting sqref="AD24">
    <cfRule type="cellIs" dxfId="64" priority="128" operator="greaterThan">
      <formula>#REF!</formula>
    </cfRule>
  </conditionalFormatting>
  <conditionalFormatting sqref="AD25">
    <cfRule type="cellIs" dxfId="63" priority="74" operator="lessThan">
      <formula>$O$25</formula>
    </cfRule>
  </conditionalFormatting>
  <conditionalFormatting sqref="AB25">
    <cfRule type="cellIs" dxfId="62" priority="59" operator="lessThan">
      <formula>$O$26</formula>
    </cfRule>
  </conditionalFormatting>
  <conditionalFormatting sqref="V25">
    <cfRule type="cellIs" dxfId="61" priority="72" operator="lessThan">
      <formula>$O$25</formula>
    </cfRule>
  </conditionalFormatting>
  <conditionalFormatting sqref="S25:U25">
    <cfRule type="cellIs" dxfId="60" priority="71" operator="greaterThan">
      <formula>$O$25</formula>
    </cfRule>
  </conditionalFormatting>
  <conditionalFormatting sqref="Z24:AA24 AC24">
    <cfRule type="cellIs" dxfId="59" priority="70" operator="greaterThan">
      <formula>#REF!</formula>
    </cfRule>
  </conditionalFormatting>
  <conditionalFormatting sqref="Z25:AA25">
    <cfRule type="cellIs" dxfId="58" priority="69" operator="lessThan">
      <formula>$O$26</formula>
    </cfRule>
  </conditionalFormatting>
  <conditionalFormatting sqref="AA26">
    <cfRule type="cellIs" dxfId="57" priority="67" operator="lessThan">
      <formula>$O$26</formula>
    </cfRule>
  </conditionalFormatting>
  <conditionalFormatting sqref="AC26">
    <cfRule type="cellIs" dxfId="56" priority="63" operator="greaterThan">
      <formula>$O$26</formula>
    </cfRule>
    <cfRule type="cellIs" dxfId="55" priority="64" operator="lessThan">
      <formula>$O$26</formula>
    </cfRule>
  </conditionalFormatting>
  <conditionalFormatting sqref="AD26">
    <cfRule type="cellIs" dxfId="54" priority="62" operator="lessThan">
      <formula>$O$25</formula>
    </cfRule>
  </conditionalFormatting>
  <conditionalFormatting sqref="AC25">
    <cfRule type="cellIs" dxfId="53" priority="60" operator="greaterThan">
      <formula>$O$26</formula>
    </cfRule>
    <cfRule type="cellIs" dxfId="52" priority="61" operator="lessThan">
      <formula>$O$26</formula>
    </cfRule>
  </conditionalFormatting>
  <conditionalFormatting sqref="AB26">
    <cfRule type="cellIs" dxfId="51" priority="58" operator="lessThan">
      <formula>$O$26</formula>
    </cfRule>
  </conditionalFormatting>
  <conditionalFormatting sqref="Z26">
    <cfRule type="cellIs" dxfId="50" priority="57" operator="lessThan">
      <formula>$O$26</formula>
    </cfRule>
  </conditionalFormatting>
  <conditionalFormatting sqref="AC33">
    <cfRule type="cellIs" dxfId="49" priority="55" operator="lessThan">
      <formula>$O$38</formula>
    </cfRule>
    <cfRule type="cellIs" dxfId="48" priority="56" operator="greaterThan">
      <formula>$O$38</formula>
    </cfRule>
  </conditionalFormatting>
  <conditionalFormatting sqref="AC32">
    <cfRule type="cellIs" dxfId="47" priority="53" operator="lessThan">
      <formula>$O$33</formula>
    </cfRule>
    <cfRule type="cellIs" dxfId="46" priority="54" operator="greaterThan">
      <formula>$O$33</formula>
    </cfRule>
  </conditionalFormatting>
  <conditionalFormatting sqref="AC28">
    <cfRule type="cellIs" dxfId="45" priority="51" operator="lessThan">
      <formula>$O$29</formula>
    </cfRule>
    <cfRule type="cellIs" dxfId="44" priority="52" operator="greaterThan">
      <formula>$O$29</formula>
    </cfRule>
  </conditionalFormatting>
  <conditionalFormatting sqref="AC31">
    <cfRule type="cellIs" dxfId="43" priority="49" operator="lessThan">
      <formula>$O$32</formula>
    </cfRule>
    <cfRule type="cellIs" dxfId="42" priority="50" operator="greaterThan">
      <formula>$O$32</formula>
    </cfRule>
  </conditionalFormatting>
  <conditionalFormatting sqref="AC35">
    <cfRule type="cellIs" dxfId="41" priority="47" operator="lessThan">
      <formula>$O$36</formula>
    </cfRule>
    <cfRule type="cellIs" dxfId="40" priority="48" operator="greaterThan">
      <formula>$O$36</formula>
    </cfRule>
  </conditionalFormatting>
  <conditionalFormatting sqref="AC34">
    <cfRule type="cellIs" dxfId="39" priority="45" operator="lessThan">
      <formula>$O$35</formula>
    </cfRule>
    <cfRule type="cellIs" dxfId="38" priority="46" operator="greaterThan">
      <formula>$O$35</formula>
    </cfRule>
  </conditionalFormatting>
  <conditionalFormatting sqref="AC30">
    <cfRule type="cellIs" dxfId="37" priority="43" operator="lessThan">
      <formula>$O$31</formula>
    </cfRule>
    <cfRule type="cellIs" dxfId="36" priority="44" operator="greaterThan">
      <formula>$O$31</formula>
    </cfRule>
  </conditionalFormatting>
  <conditionalFormatting sqref="AD28">
    <cfRule type="cellIs" dxfId="35" priority="41" operator="lessThan">
      <formula>$O$29</formula>
    </cfRule>
    <cfRule type="cellIs" dxfId="34" priority="42" operator="greaterThan">
      <formula>$O$29</formula>
    </cfRule>
  </conditionalFormatting>
  <conditionalFormatting sqref="AD30">
    <cfRule type="cellIs" dxfId="33" priority="39" operator="lessThan">
      <formula>$O$31</formula>
    </cfRule>
    <cfRule type="cellIs" dxfId="32" priority="40" operator="greaterThan">
      <formula>$O$31</formula>
    </cfRule>
  </conditionalFormatting>
  <conditionalFormatting sqref="AD31">
    <cfRule type="cellIs" dxfId="31" priority="37" operator="lessThan">
      <formula>$O$32</formula>
    </cfRule>
    <cfRule type="cellIs" dxfId="30" priority="38" operator="greaterThan">
      <formula>$O$32</formula>
    </cfRule>
  </conditionalFormatting>
  <conditionalFormatting sqref="AD32">
    <cfRule type="cellIs" dxfId="29" priority="35" operator="lessThan">
      <formula>$O$33</formula>
    </cfRule>
    <cfRule type="cellIs" dxfId="28" priority="36" operator="greaterThan">
      <formula>$O$33</formula>
    </cfRule>
  </conditionalFormatting>
  <conditionalFormatting sqref="AD33">
    <cfRule type="cellIs" dxfId="27" priority="33" operator="lessThan">
      <formula>$O$38</formula>
    </cfRule>
    <cfRule type="cellIs" dxfId="26" priority="34" operator="greaterThan">
      <formula>$O$38</formula>
    </cfRule>
  </conditionalFormatting>
  <conditionalFormatting sqref="AC37">
    <cfRule type="cellIs" dxfId="25" priority="31" operator="lessThan">
      <formula>$O$38</formula>
    </cfRule>
    <cfRule type="cellIs" dxfId="24" priority="32" operator="greaterThan">
      <formula>$O$38</formula>
    </cfRule>
  </conditionalFormatting>
  <conditionalFormatting sqref="AC39">
    <cfRule type="cellIs" dxfId="23" priority="25" operator="lessThan">
      <formula>$O$38</formula>
    </cfRule>
    <cfRule type="cellIs" dxfId="22" priority="26" operator="greaterThan">
      <formula>$O$38</formula>
    </cfRule>
  </conditionalFormatting>
  <conditionalFormatting sqref="AD37">
    <cfRule type="cellIs" dxfId="21" priority="23" operator="lessThan">
      <formula>$O$38</formula>
    </cfRule>
    <cfRule type="cellIs" dxfId="20" priority="24" operator="greaterThan">
      <formula>$O$38</formula>
    </cfRule>
  </conditionalFormatting>
  <conditionalFormatting sqref="AD39">
    <cfRule type="cellIs" dxfId="19" priority="19" operator="lessThan">
      <formula>$O$38</formula>
    </cfRule>
    <cfRule type="cellIs" dxfId="18" priority="20" operator="greaterThan">
      <formula>$O$38</formula>
    </cfRule>
  </conditionalFormatting>
  <conditionalFormatting sqref="AD38">
    <cfRule type="cellIs" dxfId="17" priority="17" operator="lessThan">
      <formula>$O$38</formula>
    </cfRule>
    <cfRule type="cellIs" dxfId="16" priority="18" operator="greaterThan">
      <formula>$O$38</formula>
    </cfRule>
  </conditionalFormatting>
  <conditionalFormatting sqref="AC38">
    <cfRule type="cellIs" dxfId="15" priority="15" operator="lessThan">
      <formula>$O$38</formula>
    </cfRule>
    <cfRule type="cellIs" dxfId="14" priority="16" operator="greaterThan">
      <formula>$O$38</formula>
    </cfRule>
  </conditionalFormatting>
  <conditionalFormatting sqref="AD34">
    <cfRule type="cellIs" dxfId="13" priority="13" operator="lessThan">
      <formula>$O$35</formula>
    </cfRule>
    <cfRule type="cellIs" dxfId="12" priority="14" operator="greaterThan">
      <formula>$O$35</formula>
    </cfRule>
  </conditionalFormatting>
  <conditionalFormatting sqref="AD35">
    <cfRule type="cellIs" dxfId="11" priority="11" operator="lessThan">
      <formula>$O$36</formula>
    </cfRule>
    <cfRule type="cellIs" dxfId="10" priority="12" operator="greaterThan">
      <formula>$O$36</formula>
    </cfRule>
  </conditionalFormatting>
  <conditionalFormatting sqref="W31">
    <cfRule type="cellIs" dxfId="9" priority="9" operator="lessThan">
      <formula>$O$31</formula>
    </cfRule>
    <cfRule type="cellIs" dxfId="8" priority="10" operator="greaterThan">
      <formula>$O$31</formula>
    </cfRule>
  </conditionalFormatting>
  <conditionalFormatting sqref="W33">
    <cfRule type="cellIs" dxfId="7" priority="7" operator="lessThan">
      <formula>$O$33</formula>
    </cfRule>
    <cfRule type="cellIs" dxfId="6" priority="8" operator="greaterThan">
      <formula>$O$33</formula>
    </cfRule>
  </conditionalFormatting>
  <conditionalFormatting sqref="W34">
    <cfRule type="cellIs" dxfId="5" priority="5" operator="lessThan">
      <formula>$O$34</formula>
    </cfRule>
    <cfRule type="cellIs" dxfId="4" priority="6" operator="greaterThan">
      <formula>$O$34</formula>
    </cfRule>
  </conditionalFormatting>
  <conditionalFormatting sqref="W35">
    <cfRule type="cellIs" dxfId="3" priority="3" operator="lessThan">
      <formula>$O$35</formula>
    </cfRule>
    <cfRule type="cellIs" dxfId="2" priority="4" operator="greaterThan">
      <formula>$O$35</formula>
    </cfRule>
  </conditionalFormatting>
  <conditionalFormatting sqref="W25">
    <cfRule type="cellIs" dxfId="1" priority="2" operator="lessThan">
      <formula>$O$25</formula>
    </cfRule>
  </conditionalFormatting>
  <conditionalFormatting sqref="W26">
    <cfRule type="cellIs" dxfId="0" priority="1" operator="lessThan">
      <formula>$O$25</formula>
    </cfRule>
  </conditionalFormatting>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2" sqref="A12"/>
    </sheetView>
  </sheetViews>
  <sheetFormatPr baseColWidth="10" defaultColWidth="8.83203125" defaultRowHeight="14" x14ac:dyDescent="0"/>
  <cols>
    <col min="1" max="1" width="141.1640625" style="12" bestFit="1" customWidth="1"/>
    <col min="2" max="16384" width="8.83203125" style="12"/>
  </cols>
  <sheetData>
    <row r="1" spans="1:1">
      <c r="A1" s="63" t="s">
        <v>104</v>
      </c>
    </row>
    <row r="2" spans="1:1">
      <c r="A2" s="64" t="s">
        <v>119</v>
      </c>
    </row>
    <row r="3" spans="1:1">
      <c r="A3" s="12" t="s">
        <v>127</v>
      </c>
    </row>
    <row r="4" spans="1:1">
      <c r="A4" s="12" t="s">
        <v>121</v>
      </c>
    </row>
    <row r="5" spans="1:1">
      <c r="A5" s="12" t="s">
        <v>123</v>
      </c>
    </row>
    <row r="7" spans="1:1">
      <c r="A7" s="63" t="s">
        <v>102</v>
      </c>
    </row>
    <row r="8" spans="1:1">
      <c r="A8" s="12" t="s">
        <v>126</v>
      </c>
    </row>
    <row r="9" spans="1:1">
      <c r="A9" s="12" t="s">
        <v>122</v>
      </c>
    </row>
    <row r="10" spans="1:1">
      <c r="A10" s="12" t="s">
        <v>125</v>
      </c>
    </row>
    <row r="11" spans="1:1">
      <c r="A11" s="12" t="s">
        <v>124</v>
      </c>
    </row>
    <row r="13" spans="1:1">
      <c r="A13" s="63" t="s">
        <v>103</v>
      </c>
    </row>
    <row r="14" spans="1:1">
      <c r="A14" s="64" t="s">
        <v>120</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dimension ref="A1:I15"/>
  <sheetViews>
    <sheetView zoomScale="75" zoomScaleNormal="75" zoomScalePageLayoutView="75" workbookViewId="0">
      <selection activeCell="A3" sqref="A3:I13"/>
    </sheetView>
  </sheetViews>
  <sheetFormatPr baseColWidth="10" defaultColWidth="10.83203125" defaultRowHeight="15" x14ac:dyDescent="0"/>
  <cols>
    <col min="1" max="1" width="33.83203125" style="6" customWidth="1"/>
    <col min="2" max="9" width="15" style="6" customWidth="1"/>
    <col min="10" max="16384" width="10.83203125" style="6"/>
  </cols>
  <sheetData>
    <row r="1" spans="1:9">
      <c r="A1" s="6" t="s">
        <v>67</v>
      </c>
      <c r="B1" s="11"/>
    </row>
    <row r="3" spans="1:9" ht="31.5">
      <c r="B3" s="10" t="s">
        <v>38</v>
      </c>
      <c r="C3" s="10" t="s">
        <v>39</v>
      </c>
      <c r="D3" s="10" t="s">
        <v>40</v>
      </c>
      <c r="E3" s="10" t="s">
        <v>41</v>
      </c>
      <c r="F3" s="10" t="s">
        <v>43</v>
      </c>
      <c r="G3" s="10" t="s">
        <v>44</v>
      </c>
      <c r="H3" s="10" t="s">
        <v>45</v>
      </c>
      <c r="I3" s="10" t="s">
        <v>53</v>
      </c>
    </row>
    <row r="4" spans="1:9">
      <c r="B4" s="9"/>
      <c r="C4" s="9"/>
      <c r="D4" s="9"/>
      <c r="E4" s="9"/>
      <c r="F4" s="9"/>
      <c r="G4" s="9"/>
      <c r="H4" s="9"/>
      <c r="I4" s="9"/>
    </row>
    <row r="5" spans="1:9">
      <c r="A5" s="6" t="s">
        <v>42</v>
      </c>
      <c r="B5" s="11"/>
      <c r="C5" s="11"/>
      <c r="D5" s="11"/>
      <c r="E5" s="11"/>
      <c r="F5" s="11"/>
      <c r="G5" s="11"/>
      <c r="H5" s="11"/>
      <c r="I5" s="11"/>
    </row>
    <row r="7" spans="1:9">
      <c r="A7" s="6" t="s">
        <v>54</v>
      </c>
    </row>
    <row r="8" spans="1:9">
      <c r="A8" s="7" t="s">
        <v>55</v>
      </c>
      <c r="B8" s="11"/>
      <c r="C8" s="11"/>
      <c r="D8" s="11"/>
      <c r="E8" s="11"/>
      <c r="F8" s="11"/>
      <c r="G8" s="11"/>
      <c r="H8" s="11"/>
      <c r="I8" s="11"/>
    </row>
    <row r="9" spans="1:9">
      <c r="A9" s="7" t="s">
        <v>56</v>
      </c>
      <c r="B9" s="11"/>
      <c r="C9" s="11"/>
      <c r="D9" s="11"/>
      <c r="E9" s="11"/>
      <c r="F9" s="11"/>
      <c r="G9" s="11"/>
      <c r="H9" s="11"/>
      <c r="I9" s="11"/>
    </row>
    <row r="10" spans="1:9">
      <c r="A10" s="8"/>
    </row>
    <row r="11" spans="1:9">
      <c r="A11" s="8" t="s">
        <v>46</v>
      </c>
    </row>
    <row r="12" spans="1:9">
      <c r="A12" s="7" t="s">
        <v>47</v>
      </c>
      <c r="B12" s="11"/>
      <c r="C12" s="11"/>
      <c r="D12" s="11"/>
      <c r="E12" s="11"/>
      <c r="F12" s="11"/>
      <c r="G12" s="11"/>
      <c r="H12" s="11"/>
      <c r="I12" s="11"/>
    </row>
    <row r="13" spans="1:9">
      <c r="A13" s="7" t="s">
        <v>48</v>
      </c>
      <c r="B13" s="11"/>
      <c r="C13" s="11"/>
      <c r="D13" s="11"/>
      <c r="E13" s="11"/>
      <c r="F13" s="11"/>
      <c r="G13" s="11"/>
      <c r="H13" s="11"/>
      <c r="I13" s="11"/>
    </row>
    <row r="14" spans="1:9">
      <c r="A14" s="7"/>
    </row>
    <row r="15" spans="1:9">
      <c r="A15" s="7"/>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COO summary</vt:lpstr>
      <vt:lpstr>AEs - detail by month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2014-03-08T13:34:39Z</dcterms:created>
  <dcterms:modified xsi:type="dcterms:W3CDTF">2014-11-30T20:36:56Z</dcterms:modified>
</cp:coreProperties>
</file>