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560" yWindow="560" windowWidth="25040" windowHeight="15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7" i="1"/>
  <c r="B10" i="1"/>
  <c r="B12" i="1"/>
  <c r="C9" i="1"/>
  <c r="C7" i="1"/>
  <c r="C10" i="1"/>
  <c r="C12" i="1"/>
  <c r="B13" i="1"/>
</calcChain>
</file>

<file path=xl/sharedStrings.xml><?xml version="1.0" encoding="utf-8"?>
<sst xmlns="http://schemas.openxmlformats.org/spreadsheetml/2006/main" count="17" uniqueCount="17">
  <si>
    <t>Treatment</t>
  </si>
  <si>
    <t>Control</t>
  </si>
  <si>
    <t>Source</t>
  </si>
  <si>
    <t>Deaths per AWC</t>
  </si>
  <si>
    <t>No. of AWCs</t>
  </si>
  <si>
    <t>Children per AWC</t>
  </si>
  <si>
    <t>Follow-up</t>
  </si>
  <si>
    <t>Child-years per AWC</t>
  </si>
  <si>
    <t>Total deaths</t>
  </si>
  <si>
    <t>Total child-years</t>
  </si>
  <si>
    <t>Mortality rate per 1000</t>
  </si>
  <si>
    <t>MR RR</t>
  </si>
  <si>
    <t>"Reduction (C–A) in number of child deaths per AWC and its standard error, s, were calculated by regression of 72 block-specific numbers of child deaths per AWC on vitamin A allocation (0/1), albendazole allocation (also 0/1), and on the block-specific numbers of infant deaths per AWC (to help to correct for any pre-existing variation in prognosis. RR is then A/C with 95% CI (A – x)/(C + x) to (A + x)/(C – x), where x=1·96s/2. Assuming approximately 119 (65 male, 54 female) children per AWC at ages 1·0–6·0 years, approximate absolute 5-year risks were calculated as 5 times (annual deaths per AWC)/(119, 65, or 54, as appropriate)." Table 2, @Awasthi et al 2013@, Pg. 1474</t>
  </si>
  <si>
    <t>Description</t>
  </si>
  <si>
    <t>Figure 1, @Awasthi et al 2013@, Pg. 1470</t>
  </si>
  <si>
    <t>“Deaths per child-care centre at ages 1.0–6.0 years during the 5-year study (the primary trial endpoint) were 3.01 retinol versus 3.15 control (absolute reduction 0.14 [SE 0.11], mortality rate ratio [RR] 0.96, 95% CI 0.89–1.03, p=0.22), suggesting absolute risks of death between ages 1.0 and 6.0 years of approximately 2.5% retinol versus 2.6% control. Although this finding suggests that overall child mortality was 4% lower in vitamin A than in control blocks, this 4% reduction includes the possibility of no benefit and the possibility of appreciable benefit (95% confidence limit for reduction 11%).” @Awasthi et al 2013@, Pg. 1473</t>
  </si>
  <si>
    <t>“Deaths per child-care centre at ages 1.0–6.0 years during the 5-year study (the primary trial endpoint) were 3.01 retinol versus 3.15 control (absolute reduction 0.14 [SE 0.11], mortality rate ratio [RR] 0.96, 95% CI 0.89–1.03, p=0.22), suggesting absolute risks of death between ages 1.0 and 6.0 years of approximately 2.5% retinol versus 2.6% control.” @Awasthi et al 2013@, Pg. 1473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</si>
</sst>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1"/>
      <name val="Calibri"/>
    </font>
    <font>
      <sz val="12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3" borderId="1" xfId="3"/>
    <xf numFmtId="0" fontId="2" fillId="2" borderId="1" xfId="2"/>
    <xf numFmtId="43" fontId="3" fillId="3" borderId="2" xfId="1" applyNumberFormat="1" applyFont="1" applyFill="1" applyBorder="1"/>
  </cellXfs>
  <cellStyles count="22">
    <cellStyle name="Calculation" xfId="3" builtinId="22"/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Input" xfId="2" builtinId="20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4" sqref="A4"/>
    </sheetView>
  </sheetViews>
  <sheetFormatPr baseColWidth="10" defaultRowHeight="15" x14ac:dyDescent="0"/>
  <cols>
    <col min="1" max="1" width="20.33203125" bestFit="1" customWidth="1"/>
    <col min="2" max="3" width="13.1640625" bestFit="1" customWidth="1"/>
    <col min="4" max="4" width="77.6640625" customWidth="1"/>
  </cols>
  <sheetData>
    <row r="1" spans="1:4">
      <c r="A1" t="s">
        <v>13</v>
      </c>
      <c r="B1" t="s">
        <v>0</v>
      </c>
      <c r="C1" t="s">
        <v>1</v>
      </c>
      <c r="D1" t="s">
        <v>2</v>
      </c>
    </row>
    <row r="2" spans="1:4" ht="105">
      <c r="A2" t="s">
        <v>3</v>
      </c>
      <c r="B2" s="5">
        <v>3.01</v>
      </c>
      <c r="C2" s="5">
        <v>3.15</v>
      </c>
      <c r="D2" s="3" t="s">
        <v>15</v>
      </c>
    </row>
    <row r="3" spans="1:4">
      <c r="A3" t="s">
        <v>4</v>
      </c>
      <c r="B3" s="5">
        <v>4142</v>
      </c>
      <c r="C3" s="5">
        <v>4196</v>
      </c>
      <c r="D3" t="s">
        <v>14</v>
      </c>
    </row>
    <row r="4" spans="1:4" ht="120">
      <c r="A4" t="s">
        <v>5</v>
      </c>
      <c r="B4" s="5">
        <v>119</v>
      </c>
      <c r="C4" s="5">
        <v>119</v>
      </c>
      <c r="D4" s="2" t="s">
        <v>12</v>
      </c>
    </row>
    <row r="5" spans="1:4" ht="75">
      <c r="A5" t="s">
        <v>6</v>
      </c>
      <c r="B5" s="5">
        <v>5</v>
      </c>
      <c r="C5" s="5">
        <v>5</v>
      </c>
      <c r="D5" s="3" t="s">
        <v>16</v>
      </c>
    </row>
    <row r="6" spans="1:4">
      <c r="D6" s="2"/>
    </row>
    <row r="7" spans="1:4">
      <c r="A7" t="s">
        <v>7</v>
      </c>
      <c r="B7" s="4">
        <f>B5*B4</f>
        <v>595</v>
      </c>
      <c r="C7" s="4">
        <f>C5*C4</f>
        <v>595</v>
      </c>
      <c r="D7" s="2"/>
    </row>
    <row r="8" spans="1:4">
      <c r="D8" s="2"/>
    </row>
    <row r="9" spans="1:4">
      <c r="A9" t="s">
        <v>8</v>
      </c>
      <c r="B9" s="6">
        <f>B2*B3</f>
        <v>12467.419999999998</v>
      </c>
      <c r="C9" s="6">
        <f>C2*C3</f>
        <v>13217.4</v>
      </c>
      <c r="D9" s="2"/>
    </row>
    <row r="10" spans="1:4">
      <c r="A10" t="s">
        <v>9</v>
      </c>
      <c r="B10" s="6">
        <f>B7*B3</f>
        <v>2464490</v>
      </c>
      <c r="C10" s="6">
        <f>C7*C3</f>
        <v>2496620</v>
      </c>
      <c r="D10" s="2"/>
    </row>
    <row r="11" spans="1:4">
      <c r="D11" s="2"/>
    </row>
    <row r="12" spans="1:4">
      <c r="A12" t="s">
        <v>10</v>
      </c>
      <c r="B12" s="1">
        <f>1000*B9/B10</f>
        <v>5.0588235294117636</v>
      </c>
      <c r="C12" s="1">
        <f>1000*C9/C10</f>
        <v>5.2941176470588234</v>
      </c>
      <c r="D12" s="2"/>
    </row>
    <row r="13" spans="1:4">
      <c r="A13" t="s">
        <v>11</v>
      </c>
      <c r="B13" s="1">
        <f>B12/C12</f>
        <v>0.95555555555555538</v>
      </c>
      <c r="C13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GiveWell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Marcus</dc:creator>
  <cp:lastModifiedBy>Jake Marcus</cp:lastModifiedBy>
  <dcterms:created xsi:type="dcterms:W3CDTF">2014-04-02T21:07:00Z</dcterms:created>
  <dcterms:modified xsi:type="dcterms:W3CDTF">2014-04-08T23:32:08Z</dcterms:modified>
</cp:coreProperties>
</file>