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2" i="1" l="1"/>
  <c r="AE41" i="1"/>
  <c r="AD22" i="1" l="1"/>
</calcChain>
</file>

<file path=xl/sharedStrings.xml><?xml version="1.0" encoding="utf-8"?>
<sst xmlns="http://schemas.openxmlformats.org/spreadsheetml/2006/main" count="308" uniqueCount="73">
  <si>
    <t>country</t>
  </si>
  <si>
    <t>year</t>
  </si>
  <si>
    <t>semester</t>
  </si>
  <si>
    <t>mechanism of distribution</t>
  </si>
  <si>
    <t>boys</t>
  </si>
  <si>
    <t>+</t>
  </si>
  <si>
    <t>-</t>
  </si>
  <si>
    <t>girls</t>
  </si>
  <si>
    <t>urban</t>
  </si>
  <si>
    <t>rural</t>
  </si>
  <si>
    <t>6-11 month old</t>
  </si>
  <si>
    <t>12-59 month old</t>
  </si>
  <si>
    <t>6 TO 59</t>
  </si>
  <si>
    <t>other variable</t>
  </si>
  <si>
    <t>sample</t>
  </si>
  <si>
    <t>area covered</t>
  </si>
  <si>
    <t>reasons for survey</t>
  </si>
  <si>
    <t>% of population surveyed</t>
  </si>
  <si>
    <t xml:space="preserve">Burkina Faso </t>
  </si>
  <si>
    <t>S2</t>
  </si>
  <si>
    <t>door-to-door</t>
  </si>
  <si>
    <t>deworming</t>
  </si>
  <si>
    <t>awareness on VAS, source of information on VAS, reasons for not being covered</t>
  </si>
  <si>
    <t>sahel region</t>
  </si>
  <si>
    <t>division of areas between stakeholders</t>
  </si>
  <si>
    <t>S1</t>
  </si>
  <si>
    <t>east and sahel regions</t>
  </si>
  <si>
    <t>east region</t>
  </si>
  <si>
    <t xml:space="preserve">Cameroon </t>
  </si>
  <si>
    <t>7 urban health districts of littoral region</t>
  </si>
  <si>
    <t>low performance</t>
  </si>
  <si>
    <t>8 urban health districts of littoral region</t>
  </si>
  <si>
    <t>6 districts of Douala</t>
  </si>
  <si>
    <t>douala</t>
  </si>
  <si>
    <t>littoral region</t>
  </si>
  <si>
    <t xml:space="preserve">Côte d'Ivoire </t>
  </si>
  <si>
    <t>national</t>
  </si>
  <si>
    <t>monitoring</t>
  </si>
  <si>
    <t xml:space="preserve">DRC </t>
  </si>
  <si>
    <t>Kinshasa and bas congo provinces</t>
  </si>
  <si>
    <t>tanganyika district, Katanga</t>
  </si>
  <si>
    <t>fixed + outreach</t>
  </si>
  <si>
    <t>bas congo province</t>
  </si>
  <si>
    <t xml:space="preserve">Guinea </t>
  </si>
  <si>
    <t>kankan region</t>
  </si>
  <si>
    <t>Boké and Faranah regions</t>
  </si>
  <si>
    <t>Mamou region</t>
  </si>
  <si>
    <t xml:space="preserve">Kenya </t>
  </si>
  <si>
    <t>non ASAL districts</t>
  </si>
  <si>
    <t>Mumia and matuga sub counties</t>
  </si>
  <si>
    <t xml:space="preserve">Mali </t>
  </si>
  <si>
    <t>Sikasso region</t>
  </si>
  <si>
    <t xml:space="preserve">Mozambique </t>
  </si>
  <si>
    <t>distrits of Mandlakazi and Chibuto, Gaza province</t>
  </si>
  <si>
    <t xml:space="preserve">Niger </t>
  </si>
  <si>
    <t>Diffa –Tahoua – Niamey</t>
  </si>
  <si>
    <t>Zinder region</t>
  </si>
  <si>
    <t xml:space="preserve">Nigeria </t>
  </si>
  <si>
    <t xml:space="preserve">Akwa-Ibom and Benue states </t>
  </si>
  <si>
    <t xml:space="preserve">  fixed + outreach</t>
  </si>
  <si>
    <t>eboniy state</t>
  </si>
  <si>
    <t>Ekiti and Katsina states</t>
  </si>
  <si>
    <t xml:space="preserve">Senegal </t>
  </si>
  <si>
    <t xml:space="preserve"> door-to-door</t>
  </si>
  <si>
    <t xml:space="preserve">Sierra Leone </t>
  </si>
  <si>
    <t xml:space="preserve">Tanzania </t>
  </si>
  <si>
    <t>zanzibar</t>
  </si>
  <si>
    <t>6 districts</t>
  </si>
  <si>
    <t>comparative study</t>
  </si>
  <si>
    <t>Tabora and Shinyanga Regions</t>
  </si>
  <si>
    <t>Dar es Salaam</t>
  </si>
  <si>
    <t>2 health zones</t>
  </si>
  <si>
    <t>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</si>
</sst>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17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0" fillId="2" borderId="2" xfId="1" applyNumberFormat="1" applyFont="1" applyFill="1" applyBorder="1" applyAlignment="1">
      <alignment horizontal="center" vertical="center"/>
    </xf>
    <xf numFmtId="10" fontId="0" fillId="2" borderId="4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1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9.140625" style="2"/>
    <col min="2" max="2" width="28.42578125" style="1" customWidth="1"/>
    <col min="3" max="3" width="8.5703125" style="2" customWidth="1"/>
    <col min="4" max="4" width="8.5703125" style="2" bestFit="1" customWidth="1"/>
    <col min="5" max="5" width="12.7109375" style="2" bestFit="1" customWidth="1"/>
    <col min="6" max="6" width="9.140625" style="2" hidden="1" customWidth="1"/>
    <col min="7" max="7" width="13.85546875" style="2" customWidth="1"/>
    <col min="8" max="8" width="13.7109375" style="2" customWidth="1"/>
    <col min="9" max="9" width="10.5703125" style="2" bestFit="1" customWidth="1"/>
    <col min="10" max="10" width="9.140625" style="2"/>
    <col min="11" max="12" width="10" style="2" customWidth="1"/>
    <col min="13" max="13" width="8.42578125" style="2" bestFit="1" customWidth="1"/>
    <col min="14" max="14" width="9.42578125" style="2" customWidth="1"/>
    <col min="15" max="18" width="8.42578125" style="2" bestFit="1" customWidth="1"/>
    <col min="19" max="19" width="13" style="2" bestFit="1" customWidth="1"/>
    <col min="20" max="21" width="8.42578125" style="2" bestFit="1" customWidth="1"/>
    <col min="22" max="22" width="11.28515625" style="2" bestFit="1" customWidth="1"/>
    <col min="23" max="24" width="8.42578125" style="2" bestFit="1" customWidth="1"/>
    <col min="25" max="25" width="9.7109375" style="2" bestFit="1" customWidth="1"/>
    <col min="26" max="27" width="7.5703125" style="2" bestFit="1" customWidth="1"/>
    <col min="28" max="28" width="14.5703125" style="2" bestFit="1" customWidth="1"/>
    <col min="29" max="29" width="17.140625" style="2" customWidth="1"/>
    <col min="30" max="30" width="9.140625" style="2"/>
    <col min="31" max="31" width="18.42578125" style="3" customWidth="1"/>
    <col min="32" max="32" width="24.7109375" style="3" customWidth="1"/>
    <col min="33" max="33" width="14.42578125" style="2" customWidth="1"/>
    <col min="34" max="16384" width="9.140625" style="2"/>
  </cols>
  <sheetData>
    <row r="3" spans="2:33" ht="39" customHeight="1" x14ac:dyDescent="0.25"/>
    <row r="4" spans="2:33" ht="47.25" x14ac:dyDescent="0.25">
      <c r="B4" s="4" t="s">
        <v>0</v>
      </c>
      <c r="C4" s="4" t="s">
        <v>1</v>
      </c>
      <c r="D4" s="4" t="s">
        <v>2</v>
      </c>
      <c r="E4" s="4" t="s">
        <v>3</v>
      </c>
      <c r="G4" s="13" t="s">
        <v>4</v>
      </c>
      <c r="H4" s="14" t="s">
        <v>5</v>
      </c>
      <c r="I4" s="14" t="s">
        <v>6</v>
      </c>
      <c r="J4" s="13" t="s">
        <v>7</v>
      </c>
      <c r="K4" s="14" t="s">
        <v>5</v>
      </c>
      <c r="L4" s="14" t="s">
        <v>6</v>
      </c>
      <c r="M4" s="13" t="s">
        <v>8</v>
      </c>
      <c r="N4" s="14" t="s">
        <v>5</v>
      </c>
      <c r="O4" s="14" t="s">
        <v>6</v>
      </c>
      <c r="P4" s="13" t="s">
        <v>9</v>
      </c>
      <c r="Q4" s="14" t="s">
        <v>5</v>
      </c>
      <c r="R4" s="14" t="s">
        <v>6</v>
      </c>
      <c r="S4" s="13" t="s">
        <v>10</v>
      </c>
      <c r="T4" s="14" t="s">
        <v>5</v>
      </c>
      <c r="U4" s="14" t="s">
        <v>6</v>
      </c>
      <c r="V4" s="13" t="s">
        <v>11</v>
      </c>
      <c r="W4" s="14" t="s">
        <v>5</v>
      </c>
      <c r="X4" s="14" t="s">
        <v>6</v>
      </c>
      <c r="Y4" s="13" t="s">
        <v>12</v>
      </c>
      <c r="Z4" s="14" t="s">
        <v>5</v>
      </c>
      <c r="AA4" s="14" t="s">
        <v>6</v>
      </c>
      <c r="AB4" s="4" t="s">
        <v>13</v>
      </c>
      <c r="AC4" s="4" t="s">
        <v>13</v>
      </c>
      <c r="AD4" s="4" t="s">
        <v>14</v>
      </c>
      <c r="AE4" s="5" t="s">
        <v>15</v>
      </c>
      <c r="AF4" s="6" t="s">
        <v>16</v>
      </c>
      <c r="AG4" s="4" t="s">
        <v>17</v>
      </c>
    </row>
    <row r="5" spans="2:33" ht="30" x14ac:dyDescent="0.25">
      <c r="B5" s="19" t="s">
        <v>18</v>
      </c>
      <c r="C5" s="7">
        <v>40848</v>
      </c>
      <c r="D5" s="8" t="s">
        <v>19</v>
      </c>
      <c r="E5" s="9" t="s">
        <v>20</v>
      </c>
      <c r="G5" s="10">
        <v>0.9347368421052632</v>
      </c>
      <c r="H5" s="10">
        <v>0.9569488586810172</v>
      </c>
      <c r="I5" s="10">
        <v>0.9125248255295092</v>
      </c>
      <c r="J5" s="10">
        <v>0.93882352941176472</v>
      </c>
      <c r="K5" s="10">
        <v>0.96160835970009617</v>
      </c>
      <c r="L5" s="10">
        <v>0.91603869912343328</v>
      </c>
      <c r="M5" s="10">
        <v>0.96666666666666667</v>
      </c>
      <c r="N5" s="10">
        <v>1.0309018825763447</v>
      </c>
      <c r="O5" s="10">
        <v>0.90243145075698861</v>
      </c>
      <c r="P5" s="10">
        <v>0.93563218390804592</v>
      </c>
      <c r="Q5" s="10">
        <v>0.95193953450646585</v>
      </c>
      <c r="R5" s="10">
        <v>0.919324833309626</v>
      </c>
      <c r="S5" s="10">
        <v>0.95108695652173914</v>
      </c>
      <c r="T5" s="10">
        <v>0.98225213482282814</v>
      </c>
      <c r="U5" s="10">
        <v>0.91992177822065013</v>
      </c>
      <c r="V5" s="10">
        <v>0.93296089385474856</v>
      </c>
      <c r="W5" s="10">
        <v>0.95127962495949525</v>
      </c>
      <c r="X5" s="10">
        <v>0.91464216275000187</v>
      </c>
      <c r="Y5" s="10">
        <v>0.93666666666666665</v>
      </c>
      <c r="Z5" s="10">
        <v>0.95257935373945679</v>
      </c>
      <c r="AA5" s="10">
        <v>0.9207539795938765</v>
      </c>
      <c r="AB5" s="11" t="s">
        <v>21</v>
      </c>
      <c r="AC5" s="20" t="s">
        <v>22</v>
      </c>
      <c r="AD5" s="9">
        <v>900</v>
      </c>
      <c r="AE5" s="6" t="s">
        <v>23</v>
      </c>
      <c r="AF5" s="6" t="s">
        <v>24</v>
      </c>
      <c r="AG5" s="12">
        <v>0.1</v>
      </c>
    </row>
    <row r="6" spans="2:33" ht="30" x14ac:dyDescent="0.25">
      <c r="B6" s="19"/>
      <c r="C6" s="7">
        <v>41030</v>
      </c>
      <c r="D6" s="8" t="s">
        <v>25</v>
      </c>
      <c r="E6" s="9" t="s">
        <v>20</v>
      </c>
      <c r="G6" s="10">
        <v>0.92407809110629069</v>
      </c>
      <c r="H6" s="10">
        <v>0.94825737892927087</v>
      </c>
      <c r="I6" s="10">
        <v>0.89989880328331051</v>
      </c>
      <c r="J6" s="10">
        <v>0.88584474885844744</v>
      </c>
      <c r="K6" s="10">
        <v>0.91562619417438684</v>
      </c>
      <c r="L6" s="10">
        <v>0.85606330354250804</v>
      </c>
      <c r="M6" s="10">
        <v>0.8</v>
      </c>
      <c r="N6" s="10">
        <v>0.94313816169468345</v>
      </c>
      <c r="O6" s="10">
        <v>0.65686183830531664</v>
      </c>
      <c r="P6" s="10">
        <v>0.90909090909090906</v>
      </c>
      <c r="Q6" s="10">
        <v>0.92820499343059815</v>
      </c>
      <c r="R6" s="10">
        <v>0.88997682475121997</v>
      </c>
      <c r="S6" s="10">
        <v>0.8875739644970414</v>
      </c>
      <c r="T6" s="10">
        <v>0.9352004400864391</v>
      </c>
      <c r="U6" s="10">
        <v>0.8399474889076437</v>
      </c>
      <c r="V6" s="10">
        <v>0.90958904109589045</v>
      </c>
      <c r="W6" s="10">
        <v>0.93039212825411277</v>
      </c>
      <c r="X6" s="10">
        <v>0.88878595393766813</v>
      </c>
      <c r="Y6" s="10">
        <v>0.90545050055617349</v>
      </c>
      <c r="Z6" s="10">
        <v>0.9245771192126423</v>
      </c>
      <c r="AA6" s="10">
        <v>0.88632388189970468</v>
      </c>
      <c r="AB6" s="11" t="s">
        <v>21</v>
      </c>
      <c r="AC6" s="21"/>
      <c r="AD6" s="9">
        <v>899</v>
      </c>
      <c r="AE6" s="6" t="s">
        <v>23</v>
      </c>
      <c r="AF6" s="6" t="s">
        <v>24</v>
      </c>
      <c r="AG6" s="12">
        <v>0.1</v>
      </c>
    </row>
    <row r="7" spans="2:33" ht="30" x14ac:dyDescent="0.25">
      <c r="B7" s="19"/>
      <c r="C7" s="7">
        <v>41214</v>
      </c>
      <c r="D7" s="8" t="s">
        <v>19</v>
      </c>
      <c r="E7" s="9" t="s">
        <v>20</v>
      </c>
      <c r="G7" s="10">
        <v>0.91261061946902655</v>
      </c>
      <c r="H7" s="10">
        <v>0.93102020222568849</v>
      </c>
      <c r="I7" s="10">
        <v>0.89420103671236462</v>
      </c>
      <c r="J7" s="10">
        <v>0.9029017857142857</v>
      </c>
      <c r="K7" s="10">
        <v>0.92228955950874381</v>
      </c>
      <c r="L7" s="10">
        <v>0.88351401191982759</v>
      </c>
      <c r="M7" s="10">
        <v>0.85555555555555551</v>
      </c>
      <c r="N7" s="10">
        <v>0.92818443537490458</v>
      </c>
      <c r="O7" s="10">
        <v>0.78292667573620645</v>
      </c>
      <c r="P7" s="10">
        <v>0.90871854885898184</v>
      </c>
      <c r="Q7" s="10">
        <v>0.92237352684474483</v>
      </c>
      <c r="R7" s="10">
        <v>0.89506357087321886</v>
      </c>
      <c r="S7" s="10">
        <v>0.89373297002724794</v>
      </c>
      <c r="T7" s="10">
        <v>0.92526313189772169</v>
      </c>
      <c r="U7" s="10">
        <v>0.86220280815677419</v>
      </c>
      <c r="V7" s="10">
        <v>0.90928122819260293</v>
      </c>
      <c r="W7" s="10">
        <v>0.92415190276761627</v>
      </c>
      <c r="X7" s="10">
        <v>0.89441055361758959</v>
      </c>
      <c r="Y7" s="10">
        <v>0.90611111111111109</v>
      </c>
      <c r="Z7" s="10">
        <v>0.91958576586413932</v>
      </c>
      <c r="AA7" s="10">
        <v>0.89263645635808286</v>
      </c>
      <c r="AB7" s="11" t="s">
        <v>21</v>
      </c>
      <c r="AC7" s="21"/>
      <c r="AD7" s="9">
        <v>1800</v>
      </c>
      <c r="AE7" s="6" t="s">
        <v>26</v>
      </c>
      <c r="AF7" s="6" t="s">
        <v>24</v>
      </c>
      <c r="AG7" s="12">
        <v>0.2</v>
      </c>
    </row>
    <row r="8" spans="2:33" ht="30" x14ac:dyDescent="0.25">
      <c r="B8" s="19"/>
      <c r="C8" s="7">
        <v>41395</v>
      </c>
      <c r="D8" s="8" t="s">
        <v>25</v>
      </c>
      <c r="E8" s="9" t="s">
        <v>20</v>
      </c>
      <c r="G8" s="10">
        <v>0.97457627118644063</v>
      </c>
      <c r="H8" s="10">
        <v>0.98877706468862958</v>
      </c>
      <c r="I8" s="10">
        <v>0.96037547768425169</v>
      </c>
      <c r="J8" s="10">
        <v>0.97658079625292737</v>
      </c>
      <c r="K8" s="10">
        <v>0.99092519291986048</v>
      </c>
      <c r="L8" s="10">
        <v>0.96223639958599427</v>
      </c>
      <c r="M8" s="10">
        <v>0.96666666666666667</v>
      </c>
      <c r="N8" s="10">
        <v>1.0309018825763447</v>
      </c>
      <c r="O8" s="10">
        <v>0.90243145075698861</v>
      </c>
      <c r="P8" s="10">
        <v>0.97583429228998853</v>
      </c>
      <c r="Q8" s="10">
        <v>0.98604448596437166</v>
      </c>
      <c r="R8" s="10">
        <v>0.96562409861560539</v>
      </c>
      <c r="S8" s="10">
        <v>0.96</v>
      </c>
      <c r="T8" s="10">
        <v>0.99136000000000002</v>
      </c>
      <c r="U8" s="10">
        <v>0.92863999999999991</v>
      </c>
      <c r="V8" s="10">
        <v>0.97863818424566085</v>
      </c>
      <c r="W8" s="10">
        <v>0.98899307028086036</v>
      </c>
      <c r="X8" s="10">
        <v>0.96828329821046133</v>
      </c>
      <c r="Y8" s="10">
        <v>0.97552836484983318</v>
      </c>
      <c r="Z8" s="10">
        <v>0.9856285112962001</v>
      </c>
      <c r="AA8" s="10">
        <v>0.96542821840346627</v>
      </c>
      <c r="AB8" s="11" t="s">
        <v>21</v>
      </c>
      <c r="AC8" s="21"/>
      <c r="AD8" s="9">
        <v>900</v>
      </c>
      <c r="AE8" s="6" t="s">
        <v>27</v>
      </c>
      <c r="AF8" s="6" t="s">
        <v>24</v>
      </c>
      <c r="AG8" s="12">
        <v>0.1</v>
      </c>
    </row>
    <row r="9" spans="2:33" ht="30" x14ac:dyDescent="0.25">
      <c r="B9" s="19"/>
      <c r="C9" s="7">
        <v>41579</v>
      </c>
      <c r="D9" s="8" t="s">
        <v>19</v>
      </c>
      <c r="E9" s="9" t="s">
        <v>20</v>
      </c>
      <c r="G9" s="10">
        <v>0.84650112866817151</v>
      </c>
      <c r="H9" s="10">
        <v>0.88006875037627197</v>
      </c>
      <c r="I9" s="10">
        <v>0.81293350696007105</v>
      </c>
      <c r="J9" s="10">
        <v>0.89715536105032823</v>
      </c>
      <c r="K9" s="10">
        <v>0.92500519618478083</v>
      </c>
      <c r="L9" s="10">
        <v>0.86930552591587562</v>
      </c>
      <c r="M9" s="10">
        <v>0</v>
      </c>
      <c r="N9" s="10">
        <v>0</v>
      </c>
      <c r="O9" s="10">
        <v>0</v>
      </c>
      <c r="P9" s="10">
        <v>0.87222222222222223</v>
      </c>
      <c r="Q9" s="10">
        <v>0.89403324622788471</v>
      </c>
      <c r="R9" s="10">
        <v>0.85041119821655975</v>
      </c>
      <c r="S9" s="10">
        <v>0.85875706214689262</v>
      </c>
      <c r="T9" s="10">
        <v>0.91006540287334137</v>
      </c>
      <c r="U9" s="10">
        <v>0.80744872142044388</v>
      </c>
      <c r="V9" s="10">
        <v>0.87551867219917012</v>
      </c>
      <c r="W9" s="10">
        <v>0.89958288919621465</v>
      </c>
      <c r="X9" s="10">
        <v>0.85145445520212559</v>
      </c>
      <c r="Y9" s="10">
        <v>0.87222222222222223</v>
      </c>
      <c r="Z9" s="10">
        <v>0.89403324622788471</v>
      </c>
      <c r="AA9" s="10">
        <v>0.85041119821655975</v>
      </c>
      <c r="AB9" s="11" t="s">
        <v>21</v>
      </c>
      <c r="AC9" s="21"/>
      <c r="AD9" s="9">
        <v>900</v>
      </c>
      <c r="AE9" s="6" t="s">
        <v>23</v>
      </c>
      <c r="AF9" s="6" t="s">
        <v>24</v>
      </c>
      <c r="AG9" s="12">
        <v>0.1</v>
      </c>
    </row>
    <row r="10" spans="2:33" ht="30" x14ac:dyDescent="0.25">
      <c r="B10" s="19"/>
      <c r="C10" s="7">
        <v>41760</v>
      </c>
      <c r="D10" s="8" t="s">
        <v>25</v>
      </c>
      <c r="E10" s="9" t="s">
        <v>20</v>
      </c>
      <c r="G10" s="10">
        <v>0.95295404814004381</v>
      </c>
      <c r="H10" s="10">
        <v>0.96668118877452225</v>
      </c>
      <c r="I10" s="10">
        <v>0.93922690750556537</v>
      </c>
      <c r="J10" s="10">
        <v>0.9401129943502825</v>
      </c>
      <c r="K10" s="10">
        <v>0.95574593802943963</v>
      </c>
      <c r="L10" s="10">
        <v>0.92448005067112538</v>
      </c>
      <c r="M10" s="10">
        <v>0.95027624309392267</v>
      </c>
      <c r="N10" s="10">
        <v>0.98194446556530091</v>
      </c>
      <c r="O10" s="10">
        <v>0.91860802062254443</v>
      </c>
      <c r="P10" s="10">
        <v>0.946229913473424</v>
      </c>
      <c r="Q10" s="10">
        <v>0.95722087068407458</v>
      </c>
      <c r="R10" s="10">
        <v>0.93523895626277342</v>
      </c>
      <c r="S10" s="10" t="s">
        <v>6</v>
      </c>
      <c r="T10" s="10" t="s">
        <v>6</v>
      </c>
      <c r="U10" s="10" t="s">
        <v>6</v>
      </c>
      <c r="V10" s="10" t="s">
        <v>6</v>
      </c>
      <c r="W10" s="10" t="s">
        <v>6</v>
      </c>
      <c r="X10" s="10" t="s">
        <v>6</v>
      </c>
      <c r="Y10" s="10">
        <v>0.94663702056698162</v>
      </c>
      <c r="Z10" s="10">
        <v>0.95702311499631942</v>
      </c>
      <c r="AA10" s="10">
        <v>0.93625092613764382</v>
      </c>
      <c r="AB10" s="11" t="s">
        <v>21</v>
      </c>
      <c r="AC10" s="21"/>
      <c r="AD10" s="9">
        <v>1799</v>
      </c>
      <c r="AE10" s="6" t="s">
        <v>26</v>
      </c>
      <c r="AF10" s="6" t="s">
        <v>24</v>
      </c>
      <c r="AG10" s="12">
        <v>0.2</v>
      </c>
    </row>
    <row r="11" spans="2:33" ht="45" x14ac:dyDescent="0.25">
      <c r="B11" s="19" t="s">
        <v>28</v>
      </c>
      <c r="C11" s="7">
        <v>40848</v>
      </c>
      <c r="D11" s="8" t="s">
        <v>19</v>
      </c>
      <c r="E11" s="9" t="s">
        <v>20</v>
      </c>
      <c r="G11" s="10">
        <v>0.54272517321016167</v>
      </c>
      <c r="H11" s="10">
        <v>0.58964871152704212</v>
      </c>
      <c r="I11" s="10">
        <v>0.49580163489328122</v>
      </c>
      <c r="J11" s="10">
        <v>0.52277657266811284</v>
      </c>
      <c r="K11" s="10">
        <v>0.56837234169197215</v>
      </c>
      <c r="L11" s="10">
        <v>0.47718080364425347</v>
      </c>
      <c r="M11" s="10">
        <v>0.47499999999999998</v>
      </c>
      <c r="N11" s="10">
        <v>0.62975779463406678</v>
      </c>
      <c r="O11" s="10">
        <v>0.32024220536593317</v>
      </c>
      <c r="P11" s="10">
        <v>0.54796163069544368</v>
      </c>
      <c r="Q11" s="10">
        <v>0.58173977374090913</v>
      </c>
      <c r="R11" s="10">
        <v>0.51418348764997823</v>
      </c>
      <c r="S11" s="10">
        <v>0.40707964601769914</v>
      </c>
      <c r="T11" s="10">
        <v>0.49766431951988316</v>
      </c>
      <c r="U11" s="10">
        <v>0.31649497251551512</v>
      </c>
      <c r="V11" s="10">
        <v>0.55057618437900124</v>
      </c>
      <c r="W11" s="10">
        <v>0.58546348010209948</v>
      </c>
      <c r="X11" s="10">
        <v>0.51568888865590301</v>
      </c>
      <c r="Y11" s="10">
        <v>0.53243847874720363</v>
      </c>
      <c r="Z11" s="10">
        <v>0.56514553142415958</v>
      </c>
      <c r="AA11" s="10">
        <v>0.49973142607024773</v>
      </c>
      <c r="AB11" s="11" t="s">
        <v>21</v>
      </c>
      <c r="AC11" s="21"/>
      <c r="AD11" s="9">
        <v>899</v>
      </c>
      <c r="AE11" s="6" t="s">
        <v>29</v>
      </c>
      <c r="AF11" s="6" t="s">
        <v>30</v>
      </c>
      <c r="AG11" s="12">
        <v>0.05</v>
      </c>
    </row>
    <row r="12" spans="2:33" ht="45" x14ac:dyDescent="0.25">
      <c r="B12" s="19"/>
      <c r="C12" s="7">
        <v>41030</v>
      </c>
      <c r="D12" s="8" t="s">
        <v>25</v>
      </c>
      <c r="E12" s="9" t="s">
        <v>20</v>
      </c>
      <c r="G12" s="10">
        <v>0.69728601252609601</v>
      </c>
      <c r="H12" s="10">
        <v>0.73843034642476169</v>
      </c>
      <c r="I12" s="10">
        <v>0.65614167862743034</v>
      </c>
      <c r="J12" s="10">
        <v>0.73758865248226946</v>
      </c>
      <c r="K12" s="10">
        <v>0.77951473711729624</v>
      </c>
      <c r="L12" s="10">
        <v>0.69566256784724267</v>
      </c>
      <c r="M12" s="10">
        <v>0.71122994652406413</v>
      </c>
      <c r="N12" s="10">
        <v>0.74370772881608349</v>
      </c>
      <c r="O12" s="10">
        <v>0.67875216423204476</v>
      </c>
      <c r="P12" s="10">
        <v>0.74025974025974028</v>
      </c>
      <c r="Q12" s="10">
        <v>0.80951574136401772</v>
      </c>
      <c r="R12" s="10">
        <v>0.67100373915546285</v>
      </c>
      <c r="S12" s="10">
        <v>0.60162601626016265</v>
      </c>
      <c r="T12" s="10">
        <v>0.68814517820887444</v>
      </c>
      <c r="U12" s="10">
        <v>0.51510685431145087</v>
      </c>
      <c r="V12" s="10">
        <v>0.73427471116816434</v>
      </c>
      <c r="W12" s="10">
        <v>0.76529408823055067</v>
      </c>
      <c r="X12" s="10">
        <v>0.70325533410577801</v>
      </c>
      <c r="Y12" s="10">
        <v>0.71618625277161863</v>
      </c>
      <c r="Z12" s="10">
        <v>0.7456089516240223</v>
      </c>
      <c r="AA12" s="10">
        <v>0.68676355391921495</v>
      </c>
      <c r="AB12" s="11" t="s">
        <v>21</v>
      </c>
      <c r="AC12" s="21"/>
      <c r="AD12" s="9">
        <v>903</v>
      </c>
      <c r="AE12" s="6" t="s">
        <v>31</v>
      </c>
      <c r="AF12" s="6" t="s">
        <v>30</v>
      </c>
      <c r="AG12" s="12">
        <v>0.05</v>
      </c>
    </row>
    <row r="13" spans="2:33" ht="30" x14ac:dyDescent="0.25">
      <c r="B13" s="19"/>
      <c r="C13" s="7">
        <v>41214</v>
      </c>
      <c r="D13" s="8" t="s">
        <v>19</v>
      </c>
      <c r="E13" s="9" t="s">
        <v>20</v>
      </c>
      <c r="G13" s="10">
        <v>0.73180873180873185</v>
      </c>
      <c r="H13" s="10">
        <v>0.77140047681316815</v>
      </c>
      <c r="I13" s="10">
        <v>0.69221698680429555</v>
      </c>
      <c r="J13" s="10">
        <v>0.68899521531100483</v>
      </c>
      <c r="K13" s="10">
        <v>0.7333723817929958</v>
      </c>
      <c r="L13" s="10">
        <v>0.64461804882901386</v>
      </c>
      <c r="M13" s="10">
        <v>0.71190211345939935</v>
      </c>
      <c r="N13" s="10">
        <v>0.741506522950933</v>
      </c>
      <c r="O13" s="10">
        <v>0.68229770396786571</v>
      </c>
      <c r="P13" s="10">
        <v>0</v>
      </c>
      <c r="Q13" s="10">
        <v>0</v>
      </c>
      <c r="R13" s="10">
        <v>0</v>
      </c>
      <c r="S13" s="10">
        <v>0.64</v>
      </c>
      <c r="T13" s="10">
        <v>0.72414771012927215</v>
      </c>
      <c r="U13" s="10">
        <v>0.55585228987072788</v>
      </c>
      <c r="V13" s="10">
        <v>0.72351421188630494</v>
      </c>
      <c r="W13" s="10">
        <v>0.7550240034624075</v>
      </c>
      <c r="X13" s="10">
        <v>0.69200442031020237</v>
      </c>
      <c r="Y13" s="10">
        <v>0.71190211345939935</v>
      </c>
      <c r="Z13" s="10">
        <v>0.741506522950933</v>
      </c>
      <c r="AA13" s="10">
        <v>0.68229770396786571</v>
      </c>
      <c r="AB13" s="11" t="s">
        <v>21</v>
      </c>
      <c r="AC13" s="21"/>
      <c r="AD13" s="9">
        <v>900</v>
      </c>
      <c r="AE13" s="6" t="s">
        <v>32</v>
      </c>
      <c r="AF13" s="6" t="s">
        <v>30</v>
      </c>
      <c r="AG13" s="12">
        <v>0.05</v>
      </c>
    </row>
    <row r="14" spans="2:33" ht="15.75" x14ac:dyDescent="0.25">
      <c r="B14" s="19"/>
      <c r="C14" s="7">
        <v>41395</v>
      </c>
      <c r="D14" s="8" t="s">
        <v>25</v>
      </c>
      <c r="E14" s="9" t="s">
        <v>20</v>
      </c>
      <c r="G14" s="10">
        <v>0.70129870129870131</v>
      </c>
      <c r="H14" s="10">
        <v>0.7430341566623393</v>
      </c>
      <c r="I14" s="10">
        <v>0.65956324593506332</v>
      </c>
      <c r="J14" s="10">
        <v>0.72941176470588232</v>
      </c>
      <c r="K14" s="10">
        <v>0.77164967693401465</v>
      </c>
      <c r="L14" s="10">
        <v>0.68717385247774998</v>
      </c>
      <c r="M14" s="10">
        <v>0.71476888387824122</v>
      </c>
      <c r="N14" s="10">
        <v>0.74448386995747839</v>
      </c>
      <c r="O14" s="10">
        <v>0.68505389779900405</v>
      </c>
      <c r="P14" s="10">
        <v>0</v>
      </c>
      <c r="Q14" s="10">
        <v>0</v>
      </c>
      <c r="R14" s="10">
        <v>0</v>
      </c>
      <c r="S14" s="10">
        <v>0.63414634146341464</v>
      </c>
      <c r="T14" s="10">
        <v>0.71927032958227288</v>
      </c>
      <c r="U14" s="10">
        <v>0.5490223533445564</v>
      </c>
      <c r="V14" s="10">
        <v>0.72774869109947649</v>
      </c>
      <c r="W14" s="10">
        <v>0.75931218686203705</v>
      </c>
      <c r="X14" s="10">
        <v>0.69618519533691592</v>
      </c>
      <c r="Y14" s="10">
        <v>0.71476888387824122</v>
      </c>
      <c r="Z14" s="10">
        <v>0.74448386995747839</v>
      </c>
      <c r="AA14" s="10">
        <v>0.68505389779900405</v>
      </c>
      <c r="AB14" s="11" t="s">
        <v>21</v>
      </c>
      <c r="AC14" s="21"/>
      <c r="AD14" s="9">
        <v>888</v>
      </c>
      <c r="AE14" s="6" t="s">
        <v>33</v>
      </c>
      <c r="AF14" s="6" t="s">
        <v>30</v>
      </c>
      <c r="AG14" s="12">
        <v>0.05</v>
      </c>
    </row>
    <row r="15" spans="2:33" ht="15.75" x14ac:dyDescent="0.25">
      <c r="B15" s="19"/>
      <c r="C15" s="7">
        <v>41579</v>
      </c>
      <c r="D15" s="8" t="s">
        <v>19</v>
      </c>
      <c r="E15" s="9" t="s">
        <v>20</v>
      </c>
      <c r="G15" s="10">
        <v>0.80042016806722693</v>
      </c>
      <c r="H15" s="10">
        <v>0.83632640834352934</v>
      </c>
      <c r="I15" s="10">
        <v>0.76451392779092453</v>
      </c>
      <c r="J15" s="10">
        <v>0.79669030732860524</v>
      </c>
      <c r="K15" s="10">
        <v>0.83504422188008298</v>
      </c>
      <c r="L15" s="10">
        <v>0.7583363927771275</v>
      </c>
      <c r="M15" s="10">
        <v>0.79866518353726368</v>
      </c>
      <c r="N15" s="10">
        <v>0.82487826295646138</v>
      </c>
      <c r="O15" s="10">
        <v>0.77245210411806597</v>
      </c>
      <c r="P15" s="10">
        <v>0</v>
      </c>
      <c r="Q15" s="10">
        <v>0</v>
      </c>
      <c r="R15" s="10">
        <v>0</v>
      </c>
      <c r="S15" s="10">
        <v>0.80152671755725191</v>
      </c>
      <c r="T15" s="10">
        <v>0.86982825056355706</v>
      </c>
      <c r="U15" s="10">
        <v>0.73322518455094676</v>
      </c>
      <c r="V15" s="10">
        <v>0.79817708333333337</v>
      </c>
      <c r="W15" s="10">
        <v>0.82656348394930312</v>
      </c>
      <c r="X15" s="10">
        <v>0.76979068271736362</v>
      </c>
      <c r="Y15" s="10">
        <v>0.79866518353726368</v>
      </c>
      <c r="Z15" s="10">
        <v>0.82487826295646138</v>
      </c>
      <c r="AA15" s="10">
        <v>0.77245210411806597</v>
      </c>
      <c r="AB15" s="11" t="s">
        <v>21</v>
      </c>
      <c r="AC15" s="21"/>
      <c r="AD15" s="9">
        <v>900</v>
      </c>
      <c r="AE15" s="6" t="s">
        <v>33</v>
      </c>
      <c r="AF15" s="6" t="s">
        <v>30</v>
      </c>
      <c r="AG15" s="12">
        <v>0.05</v>
      </c>
    </row>
    <row r="16" spans="2:33" ht="15.75" x14ac:dyDescent="0.25">
      <c r="B16" s="19"/>
      <c r="C16" s="7">
        <v>41944</v>
      </c>
      <c r="D16" s="8" t="s">
        <v>19</v>
      </c>
      <c r="E16" s="9" t="s">
        <v>20</v>
      </c>
      <c r="G16" s="10">
        <v>0.91098901098901097</v>
      </c>
      <c r="H16" s="10">
        <v>0.9294908014275346</v>
      </c>
      <c r="I16" s="10">
        <v>0.89248722055048735</v>
      </c>
      <c r="J16" s="10">
        <v>0.89841986455981937</v>
      </c>
      <c r="K16" s="10">
        <v>0.91831208563181965</v>
      </c>
      <c r="L16" s="10">
        <v>0.87852764348781909</v>
      </c>
      <c r="M16" s="10">
        <v>0.89074889867841411</v>
      </c>
      <c r="N16" s="10">
        <v>0.90889773147044728</v>
      </c>
      <c r="O16" s="10">
        <v>0.87260006588638095</v>
      </c>
      <c r="P16" s="10">
        <v>0.92889561270801813</v>
      </c>
      <c r="Q16" s="10">
        <v>0.94848798373945464</v>
      </c>
      <c r="R16" s="10">
        <v>0.90930324167658161</v>
      </c>
      <c r="S16" s="10">
        <v>0.8844621513944223</v>
      </c>
      <c r="T16" s="10">
        <v>0.92400982810750831</v>
      </c>
      <c r="U16" s="10">
        <v>0.84491447468133629</v>
      </c>
      <c r="V16" s="10">
        <v>0.90809061488673137</v>
      </c>
      <c r="W16" s="10">
        <v>0.92249638079994234</v>
      </c>
      <c r="X16" s="10">
        <v>0.89368484897352041</v>
      </c>
      <c r="Y16" s="10">
        <v>0.90478841870824056</v>
      </c>
      <c r="Z16" s="10">
        <v>0.91836283959405141</v>
      </c>
      <c r="AA16" s="10">
        <v>0.89121399782242972</v>
      </c>
      <c r="AB16" s="11" t="s">
        <v>21</v>
      </c>
      <c r="AC16" s="21"/>
      <c r="AD16" s="9">
        <v>1796</v>
      </c>
      <c r="AE16" s="6" t="s">
        <v>34</v>
      </c>
      <c r="AF16" s="6" t="s">
        <v>30</v>
      </c>
      <c r="AG16" s="12">
        <v>0.1</v>
      </c>
    </row>
    <row r="17" spans="2:33" ht="15.75" x14ac:dyDescent="0.25">
      <c r="B17" s="9" t="s">
        <v>35</v>
      </c>
      <c r="C17" s="7">
        <v>41030</v>
      </c>
      <c r="D17" s="8" t="s">
        <v>25</v>
      </c>
      <c r="E17" s="9" t="s">
        <v>20</v>
      </c>
      <c r="G17" s="10">
        <v>0.90663176265270506</v>
      </c>
      <c r="H17" s="10">
        <v>0.92347706489235803</v>
      </c>
      <c r="I17" s="10">
        <v>0.88978646041305209</v>
      </c>
      <c r="J17" s="10">
        <v>0.90874882408278457</v>
      </c>
      <c r="K17" s="10">
        <v>0.92606016084516585</v>
      </c>
      <c r="L17" s="10">
        <v>0.89143748732040329</v>
      </c>
      <c r="M17" s="10">
        <v>0.9068027210884354</v>
      </c>
      <c r="N17" s="10">
        <v>0.92166397408116729</v>
      </c>
      <c r="O17" s="10">
        <v>0.89194146809570352</v>
      </c>
      <c r="P17" s="10">
        <v>0.90933694181326119</v>
      </c>
      <c r="Q17" s="10">
        <v>0.93003890117108834</v>
      </c>
      <c r="R17" s="10">
        <v>0.88863498245543404</v>
      </c>
      <c r="S17" s="10">
        <v>0.90938511326860838</v>
      </c>
      <c r="T17" s="10">
        <v>0.94139252288897335</v>
      </c>
      <c r="U17" s="10">
        <v>0.87737770364824341</v>
      </c>
      <c r="V17" s="10">
        <v>0.9073684210526316</v>
      </c>
      <c r="W17" s="10">
        <v>0.9204046096412235</v>
      </c>
      <c r="X17" s="10">
        <v>0.8943322324640397</v>
      </c>
      <c r="Y17" s="10">
        <v>0.90765052059755547</v>
      </c>
      <c r="Z17" s="10">
        <v>0.91972406461359701</v>
      </c>
      <c r="AA17" s="10">
        <v>0.89557697658151392</v>
      </c>
      <c r="AB17" s="11" t="s">
        <v>21</v>
      </c>
      <c r="AC17" s="21"/>
      <c r="AD17" s="9">
        <v>2209</v>
      </c>
      <c r="AE17" s="6" t="s">
        <v>36</v>
      </c>
      <c r="AF17" s="6" t="s">
        <v>37</v>
      </c>
      <c r="AG17" s="12">
        <v>1</v>
      </c>
    </row>
    <row r="18" spans="2:33" ht="15.75" x14ac:dyDescent="0.25">
      <c r="B18" s="23" t="s">
        <v>38</v>
      </c>
      <c r="C18" s="7">
        <v>40483</v>
      </c>
      <c r="D18" s="8" t="s">
        <v>19</v>
      </c>
      <c r="E18" s="9" t="s">
        <v>20</v>
      </c>
      <c r="G18" s="10">
        <v>0.93601312551271532</v>
      </c>
      <c r="H18" s="10">
        <v>0.94975166721942272</v>
      </c>
      <c r="I18" s="10">
        <v>0.92227458380600791</v>
      </c>
      <c r="J18" s="10">
        <v>0.94359892569382275</v>
      </c>
      <c r="K18" s="10">
        <v>0.957127962922245</v>
      </c>
      <c r="L18" s="10">
        <v>0.93006988846540051</v>
      </c>
      <c r="M18" s="10">
        <v>0.9564732142857143</v>
      </c>
      <c r="N18" s="10">
        <v>0.96983353154963348</v>
      </c>
      <c r="O18" s="10">
        <v>0.94311289702179513</v>
      </c>
      <c r="P18" s="10">
        <v>0.9291666666666667</v>
      </c>
      <c r="Q18" s="10">
        <v>0.94241741714040528</v>
      </c>
      <c r="R18" s="10">
        <v>0.91591591619292811</v>
      </c>
      <c r="S18" s="10">
        <v>0.91666666666666663</v>
      </c>
      <c r="T18" s="10">
        <v>0.95079152817319157</v>
      </c>
      <c r="U18" s="10">
        <v>0.88254180516014169</v>
      </c>
      <c r="V18" s="10">
        <v>0.94241842610364679</v>
      </c>
      <c r="W18" s="10">
        <v>0.95242005794446616</v>
      </c>
      <c r="X18" s="10">
        <v>0.93241679426282742</v>
      </c>
      <c r="Y18" s="10">
        <v>0.93964041095890416</v>
      </c>
      <c r="Z18" s="10">
        <v>0.94929810921674163</v>
      </c>
      <c r="AA18" s="10">
        <v>0.92998271270106669</v>
      </c>
      <c r="AB18" s="11" t="s">
        <v>21</v>
      </c>
      <c r="AC18" s="21"/>
      <c r="AD18" s="9">
        <v>2336</v>
      </c>
      <c r="AE18" s="6" t="s">
        <v>36</v>
      </c>
      <c r="AF18" s="6" t="s">
        <v>37</v>
      </c>
      <c r="AG18" s="12">
        <v>1</v>
      </c>
    </row>
    <row r="19" spans="2:33" ht="30" x14ac:dyDescent="0.25">
      <c r="B19" s="24"/>
      <c r="C19" s="7">
        <v>41214</v>
      </c>
      <c r="D19" s="8" t="s">
        <v>19</v>
      </c>
      <c r="E19" s="9" t="s">
        <v>20</v>
      </c>
      <c r="G19" s="10">
        <v>0.85177453027139871</v>
      </c>
      <c r="H19" s="10">
        <v>0.88359540084418298</v>
      </c>
      <c r="I19" s="10">
        <v>0.81995365969861445</v>
      </c>
      <c r="J19" s="10">
        <v>0.85011709601873531</v>
      </c>
      <c r="K19" s="10">
        <v>0.8839748042648895</v>
      </c>
      <c r="L19" s="10">
        <v>0.81625938777258111</v>
      </c>
      <c r="M19" s="10">
        <v>0.83969465648854957</v>
      </c>
      <c r="N19" s="10">
        <v>0.86534419127743456</v>
      </c>
      <c r="O19" s="10">
        <v>0.81404512169966459</v>
      </c>
      <c r="P19" s="10">
        <v>0.92500000000000004</v>
      </c>
      <c r="Q19" s="10">
        <v>0.97212669095109483</v>
      </c>
      <c r="R19" s="10">
        <v>0.87787330904890526</v>
      </c>
      <c r="S19" s="10">
        <v>0.84210526315789469</v>
      </c>
      <c r="T19" s="10">
        <v>0.91543181897312553</v>
      </c>
      <c r="U19" s="10">
        <v>0.76877870734266385</v>
      </c>
      <c r="V19" s="10">
        <v>0.85203452527743528</v>
      </c>
      <c r="W19" s="10">
        <v>0.87647189372048062</v>
      </c>
      <c r="X19" s="10">
        <v>0.82759715683438995</v>
      </c>
      <c r="Y19" s="10">
        <v>0.85099337748344372</v>
      </c>
      <c r="Z19" s="10">
        <v>0.87418108683953388</v>
      </c>
      <c r="AA19" s="10">
        <v>0.82780566812735357</v>
      </c>
      <c r="AB19" s="11" t="s">
        <v>21</v>
      </c>
      <c r="AC19" s="21"/>
      <c r="AD19" s="9">
        <v>909</v>
      </c>
      <c r="AE19" s="6" t="s">
        <v>39</v>
      </c>
      <c r="AF19" s="6" t="s">
        <v>30</v>
      </c>
      <c r="AG19" s="12">
        <v>0.2</v>
      </c>
    </row>
    <row r="20" spans="2:33" ht="30" x14ac:dyDescent="0.25">
      <c r="B20" s="24"/>
      <c r="C20" s="7">
        <v>41579</v>
      </c>
      <c r="D20" s="8" t="s">
        <v>19</v>
      </c>
      <c r="E20" s="9" t="s">
        <v>20</v>
      </c>
      <c r="G20" s="10">
        <v>0.765625</v>
      </c>
      <c r="H20" s="10">
        <v>0.80485160840093906</v>
      </c>
      <c r="I20" s="10">
        <v>0.72639839159906094</v>
      </c>
      <c r="J20" s="10">
        <v>0.74838709677419357</v>
      </c>
      <c r="K20" s="10">
        <v>0.78782912094196167</v>
      </c>
      <c r="L20" s="10">
        <v>0.70894507260642547</v>
      </c>
      <c r="M20" s="10">
        <v>0.82295081967213113</v>
      </c>
      <c r="N20" s="10">
        <v>0.86578989153567509</v>
      </c>
      <c r="O20" s="10">
        <v>0.78011174780858716</v>
      </c>
      <c r="P20" s="10">
        <v>0.72368421052631582</v>
      </c>
      <c r="Q20" s="10">
        <v>0.75922946940332936</v>
      </c>
      <c r="R20" s="10">
        <v>0.68813895164930228</v>
      </c>
      <c r="S20" s="10">
        <v>0.67777777777777781</v>
      </c>
      <c r="T20" s="10">
        <v>0.7743286549321915</v>
      </c>
      <c r="U20" s="10">
        <v>0.58122690062336413</v>
      </c>
      <c r="V20" s="10">
        <v>0.76549210206561358</v>
      </c>
      <c r="W20" s="10">
        <v>0.79443921448578569</v>
      </c>
      <c r="X20" s="10">
        <v>0.73654498964544146</v>
      </c>
      <c r="Y20" s="10">
        <v>0.75684556407447978</v>
      </c>
      <c r="Z20" s="10">
        <v>0.7846725017912074</v>
      </c>
      <c r="AA20" s="10">
        <v>0.72901862635775216</v>
      </c>
      <c r="AB20" s="11" t="s">
        <v>21</v>
      </c>
      <c r="AC20" s="21"/>
      <c r="AD20" s="9">
        <v>914</v>
      </c>
      <c r="AE20" s="6" t="s">
        <v>40</v>
      </c>
      <c r="AF20" s="6" t="s">
        <v>30</v>
      </c>
      <c r="AG20" s="12">
        <v>0.01</v>
      </c>
    </row>
    <row r="21" spans="2:33" ht="25.5" x14ac:dyDescent="0.25">
      <c r="B21" s="24"/>
      <c r="C21" s="7">
        <v>41944</v>
      </c>
      <c r="D21" s="8" t="s">
        <v>19</v>
      </c>
      <c r="E21" s="9" t="s">
        <v>41</v>
      </c>
      <c r="G21" s="10">
        <v>0.91255605381165916</v>
      </c>
      <c r="H21" s="10">
        <v>0.93877307176158187</v>
      </c>
      <c r="I21" s="10">
        <v>0.88633903586173646</v>
      </c>
      <c r="J21" s="10">
        <v>0.90929203539823011</v>
      </c>
      <c r="K21" s="10">
        <v>0.93576857712443751</v>
      </c>
      <c r="L21" s="10">
        <v>0.88281549367202272</v>
      </c>
      <c r="M21" s="10">
        <v>0.89920424403183019</v>
      </c>
      <c r="N21" s="10">
        <v>0.92959459344825091</v>
      </c>
      <c r="O21" s="10">
        <v>0.86881389461540948</v>
      </c>
      <c r="P21" s="10">
        <v>0.91938579654510555</v>
      </c>
      <c r="Q21" s="10">
        <v>0.94276296402857984</v>
      </c>
      <c r="R21" s="10">
        <v>0.89600862906163126</v>
      </c>
      <c r="S21" s="10">
        <v>0.86486486486486491</v>
      </c>
      <c r="T21" s="10">
        <v>0.92846424007393635</v>
      </c>
      <c r="U21" s="10">
        <v>0.80126548965579347</v>
      </c>
      <c r="V21" s="10">
        <v>0.91740787801778911</v>
      </c>
      <c r="W21" s="10">
        <v>0.93663964772827435</v>
      </c>
      <c r="X21" s="10">
        <v>0.89817610830730388</v>
      </c>
      <c r="Y21" s="10">
        <v>0.91091314031180404</v>
      </c>
      <c r="Z21" s="10">
        <v>0.92954530060037621</v>
      </c>
      <c r="AA21" s="10">
        <v>0.89228098002323186</v>
      </c>
      <c r="AB21" s="11" t="s">
        <v>21</v>
      </c>
      <c r="AC21" s="21"/>
      <c r="AD21" s="9">
        <v>898</v>
      </c>
      <c r="AE21" s="6" t="s">
        <v>42</v>
      </c>
      <c r="AF21" s="6" t="s">
        <v>30</v>
      </c>
      <c r="AG21" s="12">
        <v>0.06</v>
      </c>
    </row>
    <row r="22" spans="2:33" ht="25.5" x14ac:dyDescent="0.25">
      <c r="B22" s="25"/>
      <c r="C22" s="7">
        <v>42339</v>
      </c>
      <c r="D22" s="8" t="s">
        <v>19</v>
      </c>
      <c r="E22" s="15" t="s">
        <v>41</v>
      </c>
      <c r="G22" s="10">
        <v>0.89300000000000002</v>
      </c>
      <c r="H22" s="10">
        <v>0.90729619698055763</v>
      </c>
      <c r="I22" s="10">
        <v>0.8787038030194424</v>
      </c>
      <c r="J22" s="10">
        <v>0.89400000000000002</v>
      </c>
      <c r="K22" s="10">
        <v>0.90823720037042144</v>
      </c>
      <c r="L22" s="10">
        <v>0.8797627996295786</v>
      </c>
      <c r="M22" s="10">
        <v>0.89200000000000002</v>
      </c>
      <c r="N22" s="10">
        <v>0.90635480211898722</v>
      </c>
      <c r="O22" s="10">
        <v>0.87764519788101281</v>
      </c>
      <c r="P22" s="10">
        <v>0.89400000000000002</v>
      </c>
      <c r="Q22" s="10">
        <v>0.90823720037042144</v>
      </c>
      <c r="R22" s="10">
        <v>0.8797627996295786</v>
      </c>
      <c r="S22" s="10">
        <v>0.89400000000000002</v>
      </c>
      <c r="T22" s="10">
        <v>0.90823720037042144</v>
      </c>
      <c r="U22" s="10">
        <v>0.8797627996295786</v>
      </c>
      <c r="V22" s="10">
        <v>0.89300000000000002</v>
      </c>
      <c r="W22" s="10">
        <v>0.90729619698055763</v>
      </c>
      <c r="X22" s="10">
        <v>0.8787038030194424</v>
      </c>
      <c r="Y22" s="10">
        <v>0.89300000000000002</v>
      </c>
      <c r="Z22" s="10">
        <v>0.90729619698055763</v>
      </c>
      <c r="AA22" s="10">
        <v>0.8787038030194424</v>
      </c>
      <c r="AB22" s="11" t="s">
        <v>21</v>
      </c>
      <c r="AC22" s="21"/>
      <c r="AD22" s="15">
        <f>898*2</f>
        <v>1796</v>
      </c>
      <c r="AE22" s="6" t="s">
        <v>71</v>
      </c>
      <c r="AF22" s="6" t="s">
        <v>72</v>
      </c>
      <c r="AG22" s="12">
        <v>0.01</v>
      </c>
    </row>
    <row r="23" spans="2:33" ht="15.75" x14ac:dyDescent="0.25">
      <c r="B23" s="19" t="s">
        <v>43</v>
      </c>
      <c r="C23" s="7">
        <v>40848</v>
      </c>
      <c r="D23" s="8" t="s">
        <v>19</v>
      </c>
      <c r="E23" s="9" t="s">
        <v>20</v>
      </c>
      <c r="G23" s="10">
        <v>0.84514925373134331</v>
      </c>
      <c r="H23" s="10">
        <v>0.87577573014897525</v>
      </c>
      <c r="I23" s="10">
        <v>0.81452277731371137</v>
      </c>
      <c r="J23" s="10">
        <v>0.85685483870967738</v>
      </c>
      <c r="K23" s="10">
        <v>0.88767658179109621</v>
      </c>
      <c r="L23" s="10">
        <v>0.82603309562825855</v>
      </c>
      <c r="M23" s="10">
        <v>0</v>
      </c>
      <c r="N23" s="10">
        <v>0</v>
      </c>
      <c r="O23" s="10">
        <v>0</v>
      </c>
      <c r="P23" s="10">
        <v>0.85342333654773384</v>
      </c>
      <c r="Q23" s="10">
        <v>0.87495023023895335</v>
      </c>
      <c r="R23" s="10">
        <v>0.83189644285651432</v>
      </c>
      <c r="S23" s="10">
        <v>0.823943661971831</v>
      </c>
      <c r="T23" s="10">
        <v>0.88658867299472932</v>
      </c>
      <c r="U23" s="10">
        <v>0.76129865094893268</v>
      </c>
      <c r="V23" s="10">
        <v>0.85618729096989965</v>
      </c>
      <c r="W23" s="10">
        <v>0.87915104423649404</v>
      </c>
      <c r="X23" s="10">
        <v>0.83322353770330526</v>
      </c>
      <c r="Y23" s="10">
        <v>0.85342333654773384</v>
      </c>
      <c r="Z23" s="10">
        <v>0.87495023023895335</v>
      </c>
      <c r="AA23" s="10">
        <v>0.83189644285651432</v>
      </c>
      <c r="AB23" s="11" t="s">
        <v>21</v>
      </c>
      <c r="AC23" s="21"/>
      <c r="AD23" s="9">
        <v>1037</v>
      </c>
      <c r="AE23" s="6" t="s">
        <v>44</v>
      </c>
      <c r="AF23" s="6" t="s">
        <v>37</v>
      </c>
      <c r="AG23" s="12">
        <v>0.1</v>
      </c>
    </row>
    <row r="24" spans="2:33" ht="15.75" x14ac:dyDescent="0.25">
      <c r="B24" s="19"/>
      <c r="C24" s="7">
        <v>41030</v>
      </c>
      <c r="D24" s="8" t="s">
        <v>25</v>
      </c>
      <c r="E24" s="9" t="s">
        <v>20</v>
      </c>
      <c r="G24" s="10">
        <v>0.9204301075268817</v>
      </c>
      <c r="H24" s="10">
        <v>0.94502808438352781</v>
      </c>
      <c r="I24" s="10">
        <v>0.89583213067023559</v>
      </c>
      <c r="J24" s="10">
        <v>0.90909090909090906</v>
      </c>
      <c r="K24" s="10">
        <v>0.9366506572905432</v>
      </c>
      <c r="L24" s="10">
        <v>0.88153116089127492</v>
      </c>
      <c r="M24" s="10">
        <v>0.95798319327731096</v>
      </c>
      <c r="N24" s="10">
        <v>0.9940305195205934</v>
      </c>
      <c r="O24" s="10">
        <v>0.92193586703402852</v>
      </c>
      <c r="P24" s="10">
        <v>0.90837696335078533</v>
      </c>
      <c r="Q24" s="10">
        <v>0.92883409729437727</v>
      </c>
      <c r="R24" s="10">
        <v>0.88791982940719338</v>
      </c>
      <c r="S24" s="10">
        <v>0.89312977099236646</v>
      </c>
      <c r="T24" s="10">
        <v>0.94603591096313766</v>
      </c>
      <c r="U24" s="10">
        <v>0.84022363102159525</v>
      </c>
      <c r="V24" s="10">
        <v>0.9188829787234043</v>
      </c>
      <c r="W24" s="10">
        <v>0.93839639240646133</v>
      </c>
      <c r="X24" s="10">
        <v>0.89936956504034726</v>
      </c>
      <c r="Y24" s="10">
        <v>0.91506228765571918</v>
      </c>
      <c r="Z24" s="10">
        <v>0.93345100037744011</v>
      </c>
      <c r="AA24" s="10">
        <v>0.89667357493399824</v>
      </c>
      <c r="AB24" s="11" t="s">
        <v>21</v>
      </c>
      <c r="AC24" s="21"/>
      <c r="AD24" s="9">
        <v>885</v>
      </c>
      <c r="AE24" s="6" t="s">
        <v>44</v>
      </c>
      <c r="AF24" s="6" t="s">
        <v>37</v>
      </c>
      <c r="AG24" s="12">
        <v>0.1</v>
      </c>
    </row>
    <row r="25" spans="2:33" ht="15.75" x14ac:dyDescent="0.25">
      <c r="B25" s="19"/>
      <c r="C25" s="7">
        <v>41214</v>
      </c>
      <c r="D25" s="8" t="s">
        <v>19</v>
      </c>
      <c r="E25" s="9" t="s">
        <v>20</v>
      </c>
      <c r="G25" s="10">
        <v>0.95633187772925765</v>
      </c>
      <c r="H25" s="10">
        <v>0.97504774288123541</v>
      </c>
      <c r="I25" s="10">
        <v>0.93761601257727989</v>
      </c>
      <c r="J25" s="10">
        <v>0.92907801418439717</v>
      </c>
      <c r="K25" s="10">
        <v>0.95354060341638835</v>
      </c>
      <c r="L25" s="10">
        <v>0.90461542495240599</v>
      </c>
      <c r="M25" s="10">
        <v>0.9555555555555556</v>
      </c>
      <c r="N25" s="10">
        <v>0.99813220957820115</v>
      </c>
      <c r="O25" s="10">
        <v>0.91297890153291006</v>
      </c>
      <c r="P25" s="10">
        <v>0.94184576485461446</v>
      </c>
      <c r="Q25" s="10">
        <v>0.9581555559472702</v>
      </c>
      <c r="R25" s="10">
        <v>0.92553597376195873</v>
      </c>
      <c r="S25" s="10">
        <v>0.92413793103448272</v>
      </c>
      <c r="T25" s="10">
        <v>0.96723550361854937</v>
      </c>
      <c r="U25" s="10">
        <v>0.88104035845041606</v>
      </c>
      <c r="V25" s="10">
        <v>0.94701086956521741</v>
      </c>
      <c r="W25" s="10">
        <v>0.96319495052929294</v>
      </c>
      <c r="X25" s="10">
        <v>0.93082678860114187</v>
      </c>
      <c r="Y25" s="10">
        <v>0.94324631101021561</v>
      </c>
      <c r="Z25" s="10">
        <v>0.95852470562073488</v>
      </c>
      <c r="AA25" s="10">
        <v>0.92796791639969634</v>
      </c>
      <c r="AB25" s="11" t="s">
        <v>21</v>
      </c>
      <c r="AC25" s="21"/>
      <c r="AD25" s="9">
        <v>883</v>
      </c>
      <c r="AE25" s="6" t="s">
        <v>44</v>
      </c>
      <c r="AF25" s="6" t="s">
        <v>37</v>
      </c>
      <c r="AG25" s="12">
        <v>0.1</v>
      </c>
    </row>
    <row r="26" spans="2:33" ht="30" x14ac:dyDescent="0.25">
      <c r="B26" s="19"/>
      <c r="C26" s="7">
        <v>41395</v>
      </c>
      <c r="D26" s="8" t="s">
        <v>25</v>
      </c>
      <c r="E26" s="9" t="s">
        <v>20</v>
      </c>
      <c r="G26" s="10">
        <v>0.92182410423452765</v>
      </c>
      <c r="H26" s="10">
        <v>0.93916161402786613</v>
      </c>
      <c r="I26" s="10">
        <v>0.90448659444118917</v>
      </c>
      <c r="J26" s="10">
        <v>0.90982658959537577</v>
      </c>
      <c r="K26" s="10">
        <v>0.92891485996019363</v>
      </c>
      <c r="L26" s="10">
        <v>0.89073831923055791</v>
      </c>
      <c r="M26" s="10">
        <v>0.94188034188034186</v>
      </c>
      <c r="N26" s="10">
        <v>0.96084030683157129</v>
      </c>
      <c r="O26" s="10">
        <v>0.92292037692911244</v>
      </c>
      <c r="P26" s="10">
        <v>0.90341382181515406</v>
      </c>
      <c r="Q26" s="10">
        <v>0.9201203198503447</v>
      </c>
      <c r="R26" s="10">
        <v>0.88670732377996342</v>
      </c>
      <c r="S26" s="10">
        <v>0.91803278688524592</v>
      </c>
      <c r="T26" s="10">
        <v>0.95245274510647771</v>
      </c>
      <c r="U26" s="10">
        <v>0.88361282866401414</v>
      </c>
      <c r="V26" s="10">
        <v>0.91569390402075224</v>
      </c>
      <c r="W26" s="10">
        <v>0.9295620541769366</v>
      </c>
      <c r="X26" s="10">
        <v>0.90182575386456787</v>
      </c>
      <c r="Y26" s="10">
        <v>0.91601343784994405</v>
      </c>
      <c r="Z26" s="10">
        <v>0.92887729381592254</v>
      </c>
      <c r="AA26" s="10">
        <v>0.90314958188396555</v>
      </c>
      <c r="AB26" s="11" t="s">
        <v>21</v>
      </c>
      <c r="AC26" s="21"/>
      <c r="AD26" s="9">
        <v>1793</v>
      </c>
      <c r="AE26" s="6" t="s">
        <v>45</v>
      </c>
      <c r="AF26" s="6" t="s">
        <v>30</v>
      </c>
      <c r="AG26" s="12">
        <v>0.2</v>
      </c>
    </row>
    <row r="27" spans="2:33" ht="15.75" x14ac:dyDescent="0.25">
      <c r="B27" s="19"/>
      <c r="C27" s="7">
        <v>41579</v>
      </c>
      <c r="D27" s="8" t="s">
        <v>19</v>
      </c>
      <c r="E27" s="9" t="s">
        <v>20</v>
      </c>
      <c r="G27" s="10">
        <v>0.79518072289156627</v>
      </c>
      <c r="H27" s="10">
        <v>0.83062611100403461</v>
      </c>
      <c r="I27" s="10">
        <v>0.75973533477909794</v>
      </c>
      <c r="J27" s="10">
        <v>0.8302658486707567</v>
      </c>
      <c r="K27" s="10">
        <v>0.86353906975130135</v>
      </c>
      <c r="L27" s="10">
        <v>0.79699262759021205</v>
      </c>
      <c r="M27" s="10">
        <v>0.88484848484848488</v>
      </c>
      <c r="N27" s="10">
        <v>0.93355458791175705</v>
      </c>
      <c r="O27" s="10">
        <v>0.83614238178521272</v>
      </c>
      <c r="P27" s="10">
        <v>0.7980535279805353</v>
      </c>
      <c r="Q27" s="10">
        <v>0.82549796388972729</v>
      </c>
      <c r="R27" s="10">
        <v>0.77060909207134332</v>
      </c>
      <c r="S27" s="10">
        <v>0.77876106194690264</v>
      </c>
      <c r="T27" s="10">
        <v>0.85529423976863683</v>
      </c>
      <c r="U27" s="10">
        <v>0.70222788412516846</v>
      </c>
      <c r="V27" s="10">
        <v>0.81693363844393596</v>
      </c>
      <c r="W27" s="10">
        <v>0.84257245763311872</v>
      </c>
      <c r="X27" s="10">
        <v>0.7912948192547532</v>
      </c>
      <c r="Y27" s="10">
        <v>0.81256332320162106</v>
      </c>
      <c r="Z27" s="10">
        <v>0.8369107680471346</v>
      </c>
      <c r="AA27" s="10">
        <v>0.78821587835610751</v>
      </c>
      <c r="AB27" s="11" t="s">
        <v>21</v>
      </c>
      <c r="AC27" s="21"/>
      <c r="AD27" s="9">
        <v>989</v>
      </c>
      <c r="AE27" s="6" t="s">
        <v>46</v>
      </c>
      <c r="AF27" s="6" t="s">
        <v>30</v>
      </c>
      <c r="AG27" s="12">
        <v>0.06</v>
      </c>
    </row>
    <row r="28" spans="2:33" ht="25.5" x14ac:dyDescent="0.25">
      <c r="B28" s="19" t="s">
        <v>47</v>
      </c>
      <c r="C28" s="7">
        <v>41030</v>
      </c>
      <c r="D28" s="8" t="s">
        <v>25</v>
      </c>
      <c r="E28" s="9" t="s">
        <v>41</v>
      </c>
      <c r="G28" s="10">
        <v>0.32882882882882886</v>
      </c>
      <c r="H28" s="10">
        <v>0.37252729326322226</v>
      </c>
      <c r="I28" s="10">
        <v>0.28513036439443545</v>
      </c>
      <c r="J28" s="10">
        <v>0.29561200923787528</v>
      </c>
      <c r="K28" s="10">
        <v>0.33859326810913459</v>
      </c>
      <c r="L28" s="10">
        <v>0.25263075036661597</v>
      </c>
      <c r="M28" s="10">
        <v>0.29281767955801102</v>
      </c>
      <c r="N28" s="10">
        <v>0.3591127335549798</v>
      </c>
      <c r="O28" s="10">
        <v>0.22652262556104225</v>
      </c>
      <c r="P28" s="10">
        <v>0.24665178571428573</v>
      </c>
      <c r="Q28" s="10">
        <v>0.27487731406079241</v>
      </c>
      <c r="R28" s="10">
        <v>0.21842625736777904</v>
      </c>
      <c r="S28" s="10">
        <v>0.45833333333333331</v>
      </c>
      <c r="T28" s="10">
        <v>0.54748351353298086</v>
      </c>
      <c r="U28" s="10">
        <v>0.36918315313368577</v>
      </c>
      <c r="V28" s="10">
        <v>0.28929986789960371</v>
      </c>
      <c r="W28" s="10">
        <v>0.32160157295917985</v>
      </c>
      <c r="X28" s="10">
        <v>0.25699816284002758</v>
      </c>
      <c r="Y28" s="10">
        <v>0.31278538812785389</v>
      </c>
      <c r="Z28" s="10">
        <v>0.34348786685612598</v>
      </c>
      <c r="AA28" s="10">
        <v>0.2820829093995818</v>
      </c>
      <c r="AB28" s="11" t="s">
        <v>21</v>
      </c>
      <c r="AC28" s="21"/>
      <c r="AD28" s="9">
        <v>886</v>
      </c>
      <c r="AE28" s="6" t="s">
        <v>48</v>
      </c>
      <c r="AF28" s="6" t="s">
        <v>30</v>
      </c>
      <c r="AG28" s="12">
        <v>0.5</v>
      </c>
    </row>
    <row r="29" spans="2:33" ht="30" x14ac:dyDescent="0.25">
      <c r="B29" s="19"/>
      <c r="C29" s="7">
        <v>41395</v>
      </c>
      <c r="D29" s="8" t="s">
        <v>25</v>
      </c>
      <c r="E29" s="9" t="s">
        <v>41</v>
      </c>
      <c r="G29" s="10">
        <v>0.57359307359307354</v>
      </c>
      <c r="H29" s="10">
        <v>0.6186902299678646</v>
      </c>
      <c r="I29" s="10">
        <v>0.52849591721828248</v>
      </c>
      <c r="J29" s="10">
        <v>0.59250585480093676</v>
      </c>
      <c r="K29" s="10">
        <v>0.63911263956610653</v>
      </c>
      <c r="L29" s="10">
        <v>0.54589907003576699</v>
      </c>
      <c r="M29" s="10">
        <v>0.59090909090909094</v>
      </c>
      <c r="N29" s="10">
        <v>0.73618713464759555</v>
      </c>
      <c r="O29" s="10">
        <v>0.44563104717058633</v>
      </c>
      <c r="P29" s="10">
        <v>0.58224852071005917</v>
      </c>
      <c r="Q29" s="10">
        <v>0.61550229249806498</v>
      </c>
      <c r="R29" s="10">
        <v>0.54899474892205335</v>
      </c>
      <c r="S29" s="10">
        <v>0.63366336633663367</v>
      </c>
      <c r="T29" s="10">
        <v>0.72762809406931162</v>
      </c>
      <c r="U29" s="10">
        <v>0.53969863860395573</v>
      </c>
      <c r="V29" s="10">
        <v>0.57614213197969544</v>
      </c>
      <c r="W29" s="10">
        <v>0.61064600961496918</v>
      </c>
      <c r="X29" s="10">
        <v>0.5416382543444217</v>
      </c>
      <c r="Y29" s="10">
        <v>0.58267716535433067</v>
      </c>
      <c r="Z29" s="10">
        <v>0.61509285491818722</v>
      </c>
      <c r="AA29" s="10">
        <v>0.55026147579047413</v>
      </c>
      <c r="AB29" s="11" t="s">
        <v>21</v>
      </c>
      <c r="AC29" s="21"/>
      <c r="AD29" s="9">
        <v>889</v>
      </c>
      <c r="AE29" s="6" t="s">
        <v>49</v>
      </c>
      <c r="AF29" s="6" t="s">
        <v>30</v>
      </c>
      <c r="AG29" s="12">
        <v>0.02</v>
      </c>
    </row>
    <row r="30" spans="2:33" ht="15.75" x14ac:dyDescent="0.25">
      <c r="B30" s="9" t="s">
        <v>50</v>
      </c>
      <c r="C30" s="7">
        <v>41944</v>
      </c>
      <c r="D30" s="8" t="s">
        <v>19</v>
      </c>
      <c r="E30" s="9" t="s">
        <v>20</v>
      </c>
      <c r="G30" s="10">
        <v>0.9692982456140351</v>
      </c>
      <c r="H30" s="10">
        <v>0.98513200204228168</v>
      </c>
      <c r="I30" s="10">
        <v>0.95346448918578852</v>
      </c>
      <c r="J30" s="10">
        <v>0.97972972972972971</v>
      </c>
      <c r="K30" s="10">
        <v>0.9928380637514137</v>
      </c>
      <c r="L30" s="10">
        <v>0.96662139570804573</v>
      </c>
      <c r="M30" s="10">
        <v>0.96103896103896103</v>
      </c>
      <c r="N30" s="10">
        <v>1.0042601262356756</v>
      </c>
      <c r="O30" s="10">
        <v>0.91781779584224654</v>
      </c>
      <c r="P30" s="10">
        <v>0.97569866342648848</v>
      </c>
      <c r="Q30" s="10">
        <v>0.98621898679153375</v>
      </c>
      <c r="R30" s="10">
        <v>0.96517834006144321</v>
      </c>
      <c r="S30" s="10">
        <v>0.94782608695652171</v>
      </c>
      <c r="T30" s="10">
        <v>0.9884702500118242</v>
      </c>
      <c r="U30" s="10">
        <v>0.90718192390121921</v>
      </c>
      <c r="V30" s="10">
        <v>0.97834394904458599</v>
      </c>
      <c r="W30" s="10">
        <v>0.98852650152138011</v>
      </c>
      <c r="X30" s="10">
        <v>0.96816139656779188</v>
      </c>
      <c r="Y30" s="10">
        <v>0.97444444444444445</v>
      </c>
      <c r="Z30" s="10">
        <v>0.98475438169137597</v>
      </c>
      <c r="AA30" s="10">
        <v>0.96413450719751292</v>
      </c>
      <c r="AB30" s="11" t="s">
        <v>21</v>
      </c>
      <c r="AC30" s="21"/>
      <c r="AD30" s="9">
        <v>900</v>
      </c>
      <c r="AE30" s="6" t="s">
        <v>51</v>
      </c>
      <c r="AF30" s="6" t="s">
        <v>30</v>
      </c>
      <c r="AG30" s="12">
        <v>0.15</v>
      </c>
    </row>
    <row r="31" spans="2:33" ht="25.5" x14ac:dyDescent="0.25">
      <c r="B31" s="19" t="s">
        <v>52</v>
      </c>
      <c r="C31" s="7">
        <v>40483</v>
      </c>
      <c r="D31" s="8" t="s">
        <v>19</v>
      </c>
      <c r="E31" s="9" t="s">
        <v>41</v>
      </c>
      <c r="G31" s="10">
        <v>0.74448529411764708</v>
      </c>
      <c r="H31" s="10">
        <v>0.78113686840553764</v>
      </c>
      <c r="I31" s="10">
        <v>0.70783371982975651</v>
      </c>
      <c r="J31" s="10">
        <v>0.79057591623036649</v>
      </c>
      <c r="K31" s="10">
        <v>0.8238927607754144</v>
      </c>
      <c r="L31" s="10">
        <v>0.75725907168531859</v>
      </c>
      <c r="M31" s="10" t="s">
        <v>6</v>
      </c>
      <c r="N31" s="10" t="s">
        <v>6</v>
      </c>
      <c r="O31" s="10" t="s">
        <v>6</v>
      </c>
      <c r="P31" s="10" t="s">
        <v>6</v>
      </c>
      <c r="Q31" s="10" t="s">
        <v>6</v>
      </c>
      <c r="R31" s="10" t="s">
        <v>6</v>
      </c>
      <c r="S31" s="10">
        <v>0.7975460122699386</v>
      </c>
      <c r="T31" s="10">
        <v>0.859234384523892</v>
      </c>
      <c r="U31" s="10">
        <v>0.73585764001598519</v>
      </c>
      <c r="V31" s="10">
        <v>0.76310272536687629</v>
      </c>
      <c r="W31" s="10">
        <v>0.7900834381341203</v>
      </c>
      <c r="X31" s="10">
        <v>0.73612201259963228</v>
      </c>
      <c r="Y31" s="10">
        <v>0.77506775067750677</v>
      </c>
      <c r="Z31" s="10">
        <v>0.79966451373219993</v>
      </c>
      <c r="AA31" s="10">
        <v>0.75047098762281361</v>
      </c>
      <c r="AB31" s="11" t="s">
        <v>21</v>
      </c>
      <c r="AC31" s="21"/>
      <c r="AD31" s="9">
        <v>1107</v>
      </c>
      <c r="AE31" s="6" t="s">
        <v>36</v>
      </c>
      <c r="AF31" s="6" t="s">
        <v>37</v>
      </c>
      <c r="AG31" s="12">
        <v>1</v>
      </c>
    </row>
    <row r="32" spans="2:33" ht="25.5" x14ac:dyDescent="0.25">
      <c r="B32" s="19"/>
      <c r="C32" s="7">
        <v>41214</v>
      </c>
      <c r="D32" s="8" t="s">
        <v>19</v>
      </c>
      <c r="E32" s="9" t="s">
        <v>41</v>
      </c>
      <c r="G32" s="10">
        <v>0.53504273504273503</v>
      </c>
      <c r="H32" s="10">
        <v>0.57546111414509526</v>
      </c>
      <c r="I32" s="10">
        <v>0.49462435594037479</v>
      </c>
      <c r="J32" s="10">
        <v>0.55892857142857144</v>
      </c>
      <c r="K32" s="10">
        <v>0.60005250758502415</v>
      </c>
      <c r="L32" s="10">
        <v>0.51780463527211873</v>
      </c>
      <c r="M32" s="10" t="s">
        <v>6</v>
      </c>
      <c r="N32" s="10" t="s">
        <v>6</v>
      </c>
      <c r="O32" s="10" t="s">
        <v>6</v>
      </c>
      <c r="P32" s="10" t="s">
        <v>6</v>
      </c>
      <c r="Q32" s="10" t="s">
        <v>6</v>
      </c>
      <c r="R32" s="10" t="s">
        <v>6</v>
      </c>
      <c r="S32" s="10">
        <v>0.61627906976744184</v>
      </c>
      <c r="T32" s="10">
        <v>0.68895461545908054</v>
      </c>
      <c r="U32" s="10">
        <v>0.54360352407580315</v>
      </c>
      <c r="V32" s="10">
        <v>0.53442959917780064</v>
      </c>
      <c r="W32" s="10">
        <v>0.56577238419107867</v>
      </c>
      <c r="X32" s="10">
        <v>0.50308681416452261</v>
      </c>
      <c r="Y32" s="10">
        <v>0.54672489082969433</v>
      </c>
      <c r="Z32" s="10">
        <v>0.57555980658281913</v>
      </c>
      <c r="AA32" s="10">
        <v>0.51788997507656953</v>
      </c>
      <c r="AB32" s="11" t="s">
        <v>21</v>
      </c>
      <c r="AC32" s="21"/>
      <c r="AD32" s="9">
        <v>1145</v>
      </c>
      <c r="AE32" s="6" t="s">
        <v>36</v>
      </c>
      <c r="AF32" s="6" t="s">
        <v>37</v>
      </c>
      <c r="AG32" s="12">
        <v>1</v>
      </c>
    </row>
    <row r="33" spans="2:33" ht="25.5" x14ac:dyDescent="0.25">
      <c r="B33" s="19"/>
      <c r="C33" s="7">
        <v>41395</v>
      </c>
      <c r="D33" s="8" t="s">
        <v>25</v>
      </c>
      <c r="E33" s="9" t="s">
        <v>41</v>
      </c>
      <c r="G33" s="10">
        <v>0.85856573705179284</v>
      </c>
      <c r="H33" s="10">
        <v>0.88904948100115766</v>
      </c>
      <c r="I33" s="10">
        <v>0.82808199310242803</v>
      </c>
      <c r="J33" s="10">
        <v>0.84679089026915111</v>
      </c>
      <c r="K33" s="10">
        <v>0.87891365294212942</v>
      </c>
      <c r="L33" s="10">
        <v>0.8146681275961728</v>
      </c>
      <c r="M33" s="10">
        <v>0.89671361502347413</v>
      </c>
      <c r="N33" s="10">
        <v>0.93758456104359567</v>
      </c>
      <c r="O33" s="10">
        <v>0.8558426690033526</v>
      </c>
      <c r="P33" s="10">
        <v>0.84067357512953367</v>
      </c>
      <c r="Q33" s="10">
        <v>0.86649053055802927</v>
      </c>
      <c r="R33" s="10">
        <v>0.81485661970103807</v>
      </c>
      <c r="S33" s="10">
        <v>0.94117647058823528</v>
      </c>
      <c r="T33" s="10">
        <v>0.98345244833353629</v>
      </c>
      <c r="U33" s="10">
        <v>0.89890049284293427</v>
      </c>
      <c r="V33" s="10">
        <v>0.84064665127020788</v>
      </c>
      <c r="W33" s="10">
        <v>0.86502388751514681</v>
      </c>
      <c r="X33" s="10">
        <v>0.81626941502526895</v>
      </c>
      <c r="Y33" s="10">
        <v>0.85279187817258884</v>
      </c>
      <c r="Z33" s="10">
        <v>0.87491902255851906</v>
      </c>
      <c r="AA33" s="10">
        <v>0.83066473378665862</v>
      </c>
      <c r="AB33" s="11" t="s">
        <v>21</v>
      </c>
      <c r="AC33" s="21"/>
      <c r="AD33" s="9">
        <v>985</v>
      </c>
      <c r="AE33" s="6" t="s">
        <v>36</v>
      </c>
      <c r="AF33" s="6" t="s">
        <v>37</v>
      </c>
      <c r="AG33" s="12">
        <v>1</v>
      </c>
    </row>
    <row r="34" spans="2:33" ht="34.5" customHeight="1" x14ac:dyDescent="0.25">
      <c r="B34" s="19"/>
      <c r="C34" s="7">
        <v>41760</v>
      </c>
      <c r="D34" s="8" t="s">
        <v>25</v>
      </c>
      <c r="E34" s="9" t="s">
        <v>41</v>
      </c>
      <c r="G34" s="10">
        <v>0.8268839103869654</v>
      </c>
      <c r="H34" s="10">
        <v>0.86035010350329055</v>
      </c>
      <c r="I34" s="10">
        <v>0.79341771727064025</v>
      </c>
      <c r="J34" s="10">
        <v>0.80440097799511001</v>
      </c>
      <c r="K34" s="10">
        <v>0.8428436929843266</v>
      </c>
      <c r="L34" s="10">
        <v>0.76595826300589342</v>
      </c>
      <c r="M34" s="10">
        <v>0.75</v>
      </c>
      <c r="N34" s="10">
        <v>0.81627271814805624</v>
      </c>
      <c r="O34" s="10">
        <v>0.68372728185194376</v>
      </c>
      <c r="P34" s="10">
        <v>0.83152173913043481</v>
      </c>
      <c r="Q34" s="10">
        <v>0.85856293559619479</v>
      </c>
      <c r="R34" s="10">
        <v>0.80448054266467484</v>
      </c>
      <c r="S34" s="10">
        <v>0.85046728971962615</v>
      </c>
      <c r="T34" s="10">
        <v>0.91803840580590845</v>
      </c>
      <c r="U34" s="10">
        <v>0.78289617363334385</v>
      </c>
      <c r="V34" s="10">
        <v>0.81210592686002525</v>
      </c>
      <c r="W34" s="10">
        <v>0.83929424594877022</v>
      </c>
      <c r="X34" s="10">
        <v>0.78491760777128028</v>
      </c>
      <c r="Y34" s="10">
        <v>0.81666666666666665</v>
      </c>
      <c r="Z34" s="10">
        <v>0.84194671784648667</v>
      </c>
      <c r="AA34" s="10">
        <v>0.79138661548684663</v>
      </c>
      <c r="AB34" s="11" t="s">
        <v>21</v>
      </c>
      <c r="AC34" s="21"/>
      <c r="AD34" s="9">
        <v>900</v>
      </c>
      <c r="AE34" s="6" t="s">
        <v>53</v>
      </c>
      <c r="AF34" s="6" t="s">
        <v>30</v>
      </c>
      <c r="AG34" s="12">
        <v>0.01</v>
      </c>
    </row>
    <row r="35" spans="2:33" ht="15.75" x14ac:dyDescent="0.25">
      <c r="B35" s="19" t="s">
        <v>54</v>
      </c>
      <c r="C35" s="7">
        <v>40848</v>
      </c>
      <c r="D35" s="8" t="s">
        <v>19</v>
      </c>
      <c r="E35" s="9" t="s">
        <v>20</v>
      </c>
      <c r="G35" s="10">
        <v>0.92416225749559078</v>
      </c>
      <c r="H35" s="10">
        <v>0.93305848189573293</v>
      </c>
      <c r="I35" s="10">
        <v>0.91526603309544863</v>
      </c>
      <c r="J35" s="10">
        <v>0.92585446527012127</v>
      </c>
      <c r="K35" s="10">
        <v>0.93438028794511441</v>
      </c>
      <c r="L35" s="10">
        <v>0.91732864259512814</v>
      </c>
      <c r="M35" s="10">
        <v>0.93737957610789979</v>
      </c>
      <c r="N35" s="10">
        <v>0.94780174584103216</v>
      </c>
      <c r="O35" s="10">
        <v>0.92695740637476742</v>
      </c>
      <c r="P35" s="10">
        <v>0.92002417405318293</v>
      </c>
      <c r="Q35" s="10">
        <v>0.92757021524035788</v>
      </c>
      <c r="R35" s="10">
        <v>0.91247813286600798</v>
      </c>
      <c r="S35" s="10">
        <v>0.89767441860465114</v>
      </c>
      <c r="T35" s="10">
        <v>0.91793063746468129</v>
      </c>
      <c r="U35" s="10">
        <v>0.87741819974462099</v>
      </c>
      <c r="V35" s="10">
        <v>0.92896440129449842</v>
      </c>
      <c r="W35" s="10">
        <v>0.93536911014787583</v>
      </c>
      <c r="X35" s="10">
        <v>0.92255969244112102</v>
      </c>
      <c r="Y35" s="10">
        <v>0.92540494458653022</v>
      </c>
      <c r="Z35" s="10">
        <v>0.93154330477354919</v>
      </c>
      <c r="AA35" s="10">
        <v>0.91926658439951126</v>
      </c>
      <c r="AB35" s="11" t="s">
        <v>21</v>
      </c>
      <c r="AC35" s="21"/>
      <c r="AD35" s="9">
        <v>7038</v>
      </c>
      <c r="AE35" s="6" t="s">
        <v>36</v>
      </c>
      <c r="AF35" s="6" t="s">
        <v>37</v>
      </c>
      <c r="AG35" s="12">
        <v>1</v>
      </c>
    </row>
    <row r="36" spans="2:33" ht="30" x14ac:dyDescent="0.25">
      <c r="B36" s="19"/>
      <c r="C36" s="7">
        <v>41214</v>
      </c>
      <c r="D36" s="8" t="s">
        <v>19</v>
      </c>
      <c r="E36" s="9" t="s">
        <v>20</v>
      </c>
      <c r="G36" s="10">
        <v>0.93138801261829651</v>
      </c>
      <c r="H36" s="10">
        <v>0.94530232554285176</v>
      </c>
      <c r="I36" s="10">
        <v>0.91747369969374126</v>
      </c>
      <c r="J36" s="10">
        <v>0.93934911242603547</v>
      </c>
      <c r="K36" s="10">
        <v>0.95207241398402365</v>
      </c>
      <c r="L36" s="10">
        <v>0.92662581086804729</v>
      </c>
      <c r="M36" s="10">
        <v>0.94694694694694692</v>
      </c>
      <c r="N36" s="10">
        <v>0.96084619616452116</v>
      </c>
      <c r="O36" s="10">
        <v>0.93304769772937268</v>
      </c>
      <c r="P36" s="10">
        <v>0.92843923504009873</v>
      </c>
      <c r="Q36" s="10">
        <v>0.94098735880712014</v>
      </c>
      <c r="R36" s="10">
        <v>0.91589111127307732</v>
      </c>
      <c r="S36" s="10">
        <v>0.9107142857142857</v>
      </c>
      <c r="T36" s="10">
        <v>0.94120506300841189</v>
      </c>
      <c r="U36" s="10">
        <v>0.88022350842015951</v>
      </c>
      <c r="V36" s="10">
        <v>0.93914185639229419</v>
      </c>
      <c r="W36" s="10">
        <v>0.94894652615230524</v>
      </c>
      <c r="X36" s="10">
        <v>0.92933718663228315</v>
      </c>
      <c r="Y36" s="10">
        <v>0.93549618320610683</v>
      </c>
      <c r="Z36" s="10">
        <v>0.94490249006111793</v>
      </c>
      <c r="AA36" s="10">
        <v>0.92608987635109574</v>
      </c>
      <c r="AB36" s="11" t="s">
        <v>21</v>
      </c>
      <c r="AC36" s="21"/>
      <c r="AD36" s="9">
        <v>2620</v>
      </c>
      <c r="AE36" s="6" t="s">
        <v>55</v>
      </c>
      <c r="AF36" s="6" t="s">
        <v>37</v>
      </c>
      <c r="AG36" s="12">
        <v>0.3</v>
      </c>
    </row>
    <row r="37" spans="2:33" ht="15.75" x14ac:dyDescent="0.25">
      <c r="B37" s="19"/>
      <c r="C37" s="7">
        <v>41760</v>
      </c>
      <c r="D37" s="8" t="s">
        <v>25</v>
      </c>
      <c r="E37" s="9" t="s">
        <v>20</v>
      </c>
      <c r="G37" s="10">
        <v>0.80387931034482762</v>
      </c>
      <c r="H37" s="10">
        <v>0.84000816655238242</v>
      </c>
      <c r="I37" s="10">
        <v>0.76775045413727283</v>
      </c>
      <c r="J37" s="10">
        <v>0.83448275862068966</v>
      </c>
      <c r="K37" s="10">
        <v>0.86940818740065384</v>
      </c>
      <c r="L37" s="10">
        <v>0.79955732984072547</v>
      </c>
      <c r="M37" s="10">
        <v>0.96052631578947367</v>
      </c>
      <c r="N37" s="10">
        <v>0.99148216642760245</v>
      </c>
      <c r="O37" s="10">
        <v>0.92957046515134489</v>
      </c>
      <c r="P37" s="10">
        <v>0.78982597054886217</v>
      </c>
      <c r="Q37" s="10">
        <v>0.81904400525808596</v>
      </c>
      <c r="R37" s="10">
        <v>0.76060793583963837</v>
      </c>
      <c r="S37" s="10">
        <v>0.79824561403508776</v>
      </c>
      <c r="T37" s="10">
        <v>0.87191438229485307</v>
      </c>
      <c r="U37" s="10">
        <v>0.72457684577532244</v>
      </c>
      <c r="V37" s="10">
        <v>0.82165605095541405</v>
      </c>
      <c r="W37" s="10">
        <v>0.84843511916126957</v>
      </c>
      <c r="X37" s="10">
        <v>0.79487698274955854</v>
      </c>
      <c r="Y37" s="10">
        <v>0.81868743047830927</v>
      </c>
      <c r="Z37" s="10">
        <v>0.84387285311353999</v>
      </c>
      <c r="AA37" s="10">
        <v>0.79350200784307856</v>
      </c>
      <c r="AB37" s="11" t="s">
        <v>21</v>
      </c>
      <c r="AC37" s="21"/>
      <c r="AD37" s="9">
        <v>899</v>
      </c>
      <c r="AE37" s="6" t="s">
        <v>56</v>
      </c>
      <c r="AF37" s="6" t="s">
        <v>30</v>
      </c>
      <c r="AG37" s="12">
        <v>0.2</v>
      </c>
    </row>
    <row r="38" spans="2:33" ht="30" x14ac:dyDescent="0.25">
      <c r="B38" s="23" t="s">
        <v>57</v>
      </c>
      <c r="C38" s="7">
        <v>41579</v>
      </c>
      <c r="D38" s="8" t="s">
        <v>19</v>
      </c>
      <c r="E38" s="9" t="s">
        <v>41</v>
      </c>
      <c r="G38" s="10">
        <v>0.47544409613375133</v>
      </c>
      <c r="H38" s="10">
        <v>0.50708476980293948</v>
      </c>
      <c r="I38" s="10">
        <v>0.44380342246456317</v>
      </c>
      <c r="J38" s="10">
        <v>0.49249999999999999</v>
      </c>
      <c r="K38" s="10">
        <v>0.52714433413272654</v>
      </c>
      <c r="L38" s="10">
        <v>0.45785566586727344</v>
      </c>
      <c r="M38" s="10">
        <v>0.49184149184149184</v>
      </c>
      <c r="N38" s="10">
        <v>0.53915003861046851</v>
      </c>
      <c r="O38" s="10">
        <v>0.44453294507251517</v>
      </c>
      <c r="P38" s="10">
        <v>0.48042168674698793</v>
      </c>
      <c r="Q38" s="10">
        <v>0.50729330638533521</v>
      </c>
      <c r="R38" s="10">
        <v>0.4535500671086406</v>
      </c>
      <c r="S38" s="10">
        <v>0.48666666666666669</v>
      </c>
      <c r="T38" s="10">
        <v>0.54322687202016262</v>
      </c>
      <c r="U38" s="10">
        <v>0.43010646131317076</v>
      </c>
      <c r="V38" s="10">
        <v>0.48249828414550444</v>
      </c>
      <c r="W38" s="10">
        <v>0.50815671415188679</v>
      </c>
      <c r="X38" s="10">
        <v>0.45683985413912209</v>
      </c>
      <c r="Y38" s="10">
        <v>0.48321001707455891</v>
      </c>
      <c r="Z38" s="10">
        <v>0.50657659955192691</v>
      </c>
      <c r="AA38" s="10">
        <v>0.4598434345971909</v>
      </c>
      <c r="AB38" s="11" t="s">
        <v>21</v>
      </c>
      <c r="AC38" s="21"/>
      <c r="AD38" s="9">
        <v>1775</v>
      </c>
      <c r="AE38" s="6" t="s">
        <v>58</v>
      </c>
      <c r="AF38" s="6" t="s">
        <v>37</v>
      </c>
      <c r="AG38" s="12">
        <v>0.05</v>
      </c>
    </row>
    <row r="39" spans="2:33" ht="25.5" x14ac:dyDescent="0.25">
      <c r="B39" s="24"/>
      <c r="C39" s="7">
        <v>41760</v>
      </c>
      <c r="D39" s="8" t="s">
        <v>25</v>
      </c>
      <c r="E39" s="9" t="s">
        <v>59</v>
      </c>
      <c r="G39" s="10">
        <v>0.57731958762886593</v>
      </c>
      <c r="H39" s="10">
        <v>0.6212838113958864</v>
      </c>
      <c r="I39" s="10">
        <v>0.53335536386184546</v>
      </c>
      <c r="J39" s="10">
        <v>0.55097087378640774</v>
      </c>
      <c r="K39" s="10">
        <v>0.59900048156558672</v>
      </c>
      <c r="L39" s="10">
        <v>0.50294126600722877</v>
      </c>
      <c r="M39" s="10">
        <v>0.64772727272727271</v>
      </c>
      <c r="N39" s="10">
        <v>0.74753182204925694</v>
      </c>
      <c r="O39" s="10">
        <v>0.54792272340528847</v>
      </c>
      <c r="P39" s="10">
        <v>0.55693069306930698</v>
      </c>
      <c r="Q39" s="10">
        <v>0.59118276129461522</v>
      </c>
      <c r="R39" s="10">
        <v>0.52267862484399874</v>
      </c>
      <c r="S39" s="10">
        <v>0.53658536585365857</v>
      </c>
      <c r="T39" s="10">
        <v>0.62471212510742025</v>
      </c>
      <c r="U39" s="10">
        <v>0.44845860659989689</v>
      </c>
      <c r="V39" s="10">
        <v>0.56976744186046513</v>
      </c>
      <c r="W39" s="10">
        <v>0.60464821011881353</v>
      </c>
      <c r="X39" s="10">
        <v>0.53488667360211672</v>
      </c>
      <c r="Y39" s="10">
        <v>0.5658482142857143</v>
      </c>
      <c r="Z39" s="10">
        <v>0.59830255843785674</v>
      </c>
      <c r="AA39" s="10">
        <v>0.53339387013357187</v>
      </c>
      <c r="AB39" s="11" t="s">
        <v>21</v>
      </c>
      <c r="AC39" s="21"/>
      <c r="AD39" s="9">
        <v>896</v>
      </c>
      <c r="AE39" s="6" t="s">
        <v>60</v>
      </c>
      <c r="AF39" s="6" t="s">
        <v>30</v>
      </c>
      <c r="AG39" s="12">
        <v>0.01</v>
      </c>
    </row>
    <row r="40" spans="2:33" ht="30" x14ac:dyDescent="0.25">
      <c r="B40" s="24"/>
      <c r="C40" s="7">
        <v>42125</v>
      </c>
      <c r="D40" s="8" t="s">
        <v>25</v>
      </c>
      <c r="E40" s="9" t="s">
        <v>41</v>
      </c>
      <c r="G40" s="10">
        <v>0.56997742663656881</v>
      </c>
      <c r="H40" s="10">
        <v>0.60257713128664381</v>
      </c>
      <c r="I40" s="10">
        <v>0.53737772198649381</v>
      </c>
      <c r="J40" s="10">
        <v>0.53100338218714771</v>
      </c>
      <c r="K40" s="10">
        <v>0.56384524332586206</v>
      </c>
      <c r="L40" s="10">
        <v>0.49816152104843336</v>
      </c>
      <c r="M40" s="10">
        <v>0.5717488789237668</v>
      </c>
      <c r="N40" s="10">
        <v>0.61767296868531729</v>
      </c>
      <c r="O40" s="10">
        <v>0.52582478916221631</v>
      </c>
      <c r="P40" s="10">
        <v>0.54367469879518071</v>
      </c>
      <c r="Q40" s="10">
        <v>0.57046415325170829</v>
      </c>
      <c r="R40" s="10">
        <v>0.51688524433865313</v>
      </c>
      <c r="S40" s="10">
        <v>0.51655629139072845</v>
      </c>
      <c r="T40" s="10">
        <v>0.57291803032705446</v>
      </c>
      <c r="U40" s="10">
        <v>0.46019455245440244</v>
      </c>
      <c r="V40" s="10">
        <v>0.55691056910569103</v>
      </c>
      <c r="W40" s="10">
        <v>0.58225317781172159</v>
      </c>
      <c r="X40" s="10">
        <v>0.53156796039966048</v>
      </c>
      <c r="Y40" s="10">
        <v>0.55005624296962885</v>
      </c>
      <c r="Z40" s="10">
        <v>0.57318076991944655</v>
      </c>
      <c r="AA40" s="10">
        <v>0.52693171601981115</v>
      </c>
      <c r="AB40" s="11" t="s">
        <v>21</v>
      </c>
      <c r="AC40" s="21"/>
      <c r="AD40" s="9">
        <v>1778</v>
      </c>
      <c r="AE40" s="6" t="s">
        <v>61</v>
      </c>
      <c r="AF40" s="6" t="s">
        <v>30</v>
      </c>
      <c r="AG40" s="12">
        <v>0.05</v>
      </c>
    </row>
    <row r="41" spans="2:33" ht="30" x14ac:dyDescent="0.25">
      <c r="B41" s="24"/>
      <c r="C41" s="7">
        <v>42370</v>
      </c>
      <c r="D41" s="8" t="s">
        <v>19</v>
      </c>
      <c r="E41" s="16" t="s">
        <v>41</v>
      </c>
      <c r="G41" s="10">
        <v>0.64400000000000002</v>
      </c>
      <c r="H41" s="10">
        <v>0.67529998707118399</v>
      </c>
      <c r="I41" s="10">
        <v>0.61270001292881604</v>
      </c>
      <c r="J41" s="10">
        <v>0.67900000000000005</v>
      </c>
      <c r="K41" s="10">
        <v>0.70951853125834952</v>
      </c>
      <c r="L41" s="10">
        <v>0.64848146874165058</v>
      </c>
      <c r="M41" s="17">
        <v>0.69699999999999995</v>
      </c>
      <c r="N41" s="17">
        <v>0.72704096842246813</v>
      </c>
      <c r="O41" s="17">
        <v>0.66695903157753178</v>
      </c>
      <c r="P41" s="17">
        <v>0.754</v>
      </c>
      <c r="Q41" s="17">
        <v>0.78215330932246596</v>
      </c>
      <c r="R41" s="17">
        <v>0.72584669067753405</v>
      </c>
      <c r="S41" s="17">
        <v>0.70399999999999996</v>
      </c>
      <c r="T41" s="17">
        <v>0.73384065905089513</v>
      </c>
      <c r="U41" s="17">
        <v>0.67415934094910479</v>
      </c>
      <c r="V41" s="17">
        <v>0.70899999999999996</v>
      </c>
      <c r="W41" s="17">
        <v>0.73869243658259365</v>
      </c>
      <c r="X41" s="17">
        <v>0.67930756341740628</v>
      </c>
      <c r="Y41" s="10">
        <v>0.67</v>
      </c>
      <c r="Z41" s="10">
        <v>0.70073764544672312</v>
      </c>
      <c r="AA41" s="10">
        <v>0.63926235455327696</v>
      </c>
      <c r="AB41" s="11" t="s">
        <v>21</v>
      </c>
      <c r="AC41" s="21"/>
      <c r="AD41" s="16">
        <v>899</v>
      </c>
      <c r="AE41" s="6" t="str">
        <f>AE40</f>
        <v>Ekiti and Katsina states</v>
      </c>
      <c r="AF41" s="6" t="s">
        <v>30</v>
      </c>
      <c r="AG41" s="12">
        <v>0.05</v>
      </c>
    </row>
    <row r="42" spans="2:33" ht="30" x14ac:dyDescent="0.25">
      <c r="B42" s="25"/>
      <c r="C42" s="7">
        <v>42370</v>
      </c>
      <c r="D42" s="8" t="s">
        <v>19</v>
      </c>
      <c r="E42" s="16" t="s">
        <v>41</v>
      </c>
      <c r="G42" s="10">
        <v>0.61399999999999999</v>
      </c>
      <c r="H42" s="10">
        <v>0.6458239485311178</v>
      </c>
      <c r="I42" s="10">
        <v>0.58217605146888218</v>
      </c>
      <c r="J42" s="10">
        <v>0.72399999999999998</v>
      </c>
      <c r="K42" s="10">
        <v>0.75322133476313602</v>
      </c>
      <c r="L42" s="10">
        <v>0.69477866523686393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0">
        <v>0.66700000000000004</v>
      </c>
      <c r="Z42" s="10">
        <v>0.69780784064424661</v>
      </c>
      <c r="AA42" s="10">
        <v>0.63619215935575346</v>
      </c>
      <c r="AB42" s="11" t="s">
        <v>21</v>
      </c>
      <c r="AC42" s="21"/>
      <c r="AD42" s="16">
        <v>899</v>
      </c>
      <c r="AE42" s="6" t="str">
        <f>AE41</f>
        <v>Ekiti and Katsina states</v>
      </c>
      <c r="AF42" s="6" t="s">
        <v>30</v>
      </c>
      <c r="AG42" s="12">
        <v>0.05</v>
      </c>
    </row>
    <row r="43" spans="2:33" ht="15.75" x14ac:dyDescent="0.25">
      <c r="B43" s="9" t="s">
        <v>62</v>
      </c>
      <c r="C43" s="7">
        <v>41579</v>
      </c>
      <c r="D43" s="8" t="s">
        <v>19</v>
      </c>
      <c r="E43" s="9" t="s">
        <v>63</v>
      </c>
      <c r="G43" s="10">
        <v>0.890625</v>
      </c>
      <c r="H43" s="10">
        <v>0.91952670994752084</v>
      </c>
      <c r="I43" s="10">
        <v>0.86172329005247916</v>
      </c>
      <c r="J43" s="10">
        <v>0.9107142857142857</v>
      </c>
      <c r="K43" s="10">
        <v>0.93712007343213266</v>
      </c>
      <c r="L43" s="10">
        <v>0.88430849799643874</v>
      </c>
      <c r="M43" s="10" t="s">
        <v>6</v>
      </c>
      <c r="N43" s="10" t="s">
        <v>6</v>
      </c>
      <c r="O43" s="10" t="s">
        <v>6</v>
      </c>
      <c r="P43" s="10" t="s">
        <v>6</v>
      </c>
      <c r="Q43" s="10" t="s">
        <v>6</v>
      </c>
      <c r="R43" s="10" t="s">
        <v>6</v>
      </c>
      <c r="S43" s="10">
        <v>0.87234042553191493</v>
      </c>
      <c r="T43" s="10">
        <v>0.93980283374256213</v>
      </c>
      <c r="U43" s="10">
        <v>0.80487801732126774</v>
      </c>
      <c r="V43" s="10">
        <v>0.9039900249376559</v>
      </c>
      <c r="W43" s="10">
        <v>0.92437963333500373</v>
      </c>
      <c r="X43" s="10">
        <v>0.88360041654030808</v>
      </c>
      <c r="Y43" s="10">
        <v>0.9006696428571429</v>
      </c>
      <c r="Z43" s="10">
        <v>0.9202547443986866</v>
      </c>
      <c r="AA43" s="10">
        <v>0.88108454131559921</v>
      </c>
      <c r="AB43" s="11" t="s">
        <v>21</v>
      </c>
      <c r="AC43" s="21"/>
      <c r="AD43" s="9">
        <v>900</v>
      </c>
      <c r="AE43" s="6" t="s">
        <v>36</v>
      </c>
      <c r="AF43" s="6" t="s">
        <v>37</v>
      </c>
      <c r="AG43" s="12">
        <v>1</v>
      </c>
    </row>
    <row r="44" spans="2:33" ht="15.75" x14ac:dyDescent="0.25">
      <c r="B44" s="19" t="s">
        <v>64</v>
      </c>
      <c r="C44" s="7">
        <v>41030</v>
      </c>
      <c r="D44" s="8" t="s">
        <v>25</v>
      </c>
      <c r="E44" s="9" t="s">
        <v>63</v>
      </c>
      <c r="G44" s="10">
        <v>0.96793760831889086</v>
      </c>
      <c r="H44" s="10">
        <v>0.97512480962032977</v>
      </c>
      <c r="I44" s="10">
        <v>0.96075040701745196</v>
      </c>
      <c r="J44" s="10">
        <v>0.96786570743405276</v>
      </c>
      <c r="K44" s="10">
        <v>0.97543569148845588</v>
      </c>
      <c r="L44" s="10">
        <v>0.96029572337964964</v>
      </c>
      <c r="M44" s="10">
        <v>0.95193213949104616</v>
      </c>
      <c r="N44" s="10">
        <v>0.96480362791507113</v>
      </c>
      <c r="O44" s="10">
        <v>0.93906065106702119</v>
      </c>
      <c r="P44" s="10">
        <v>0.97148475909537857</v>
      </c>
      <c r="Q44" s="10">
        <v>0.97739073248514707</v>
      </c>
      <c r="R44" s="10">
        <v>0.96557878570561007</v>
      </c>
      <c r="S44" s="10">
        <v>0.97354497354497349</v>
      </c>
      <c r="T44" s="10">
        <v>0.9867547859879291</v>
      </c>
      <c r="U44" s="10">
        <v>0.96033516110201789</v>
      </c>
      <c r="V44" s="10">
        <v>0.96706743335075795</v>
      </c>
      <c r="W44" s="10">
        <v>0.97272233111181605</v>
      </c>
      <c r="X44" s="10">
        <v>0.96141253558969986</v>
      </c>
      <c r="Y44" s="10">
        <v>0.96790348281356708</v>
      </c>
      <c r="Z44" s="10">
        <v>0.97311567535840171</v>
      </c>
      <c r="AA44" s="10">
        <v>0.96269129026873246</v>
      </c>
      <c r="AB44" s="11" t="s">
        <v>21</v>
      </c>
      <c r="AC44" s="21"/>
      <c r="AD44" s="9">
        <v>4395</v>
      </c>
      <c r="AE44" s="6" t="s">
        <v>36</v>
      </c>
      <c r="AF44" s="6" t="s">
        <v>37</v>
      </c>
      <c r="AG44" s="12">
        <v>1</v>
      </c>
    </row>
    <row r="45" spans="2:33" ht="15.75" x14ac:dyDescent="0.25">
      <c r="B45" s="19"/>
      <c r="C45" s="7">
        <v>41214</v>
      </c>
      <c r="D45" s="8" t="s">
        <v>19</v>
      </c>
      <c r="E45" s="9" t="s">
        <v>63</v>
      </c>
      <c r="G45" s="10">
        <v>0.92607284529390554</v>
      </c>
      <c r="H45" s="10">
        <v>0.93581165112741105</v>
      </c>
      <c r="I45" s="10">
        <v>0.91633403946040004</v>
      </c>
      <c r="J45" s="10">
        <v>0.93156516044531756</v>
      </c>
      <c r="K45" s="10">
        <v>0.94052018540568338</v>
      </c>
      <c r="L45" s="10">
        <v>0.92261013548495174</v>
      </c>
      <c r="M45" s="10">
        <v>0.91443850267379678</v>
      </c>
      <c r="N45" s="10">
        <v>0.93758530915360061</v>
      </c>
      <c r="O45" s="10">
        <v>0.89129169619399295</v>
      </c>
      <c r="P45" s="10">
        <v>0.93049753133308011</v>
      </c>
      <c r="Q45" s="10">
        <v>0.93736621272642739</v>
      </c>
      <c r="R45" s="10">
        <v>0.92362884993973282</v>
      </c>
      <c r="S45" s="10">
        <v>0.92273730684326716</v>
      </c>
      <c r="T45" s="10">
        <v>0.94012395771896762</v>
      </c>
      <c r="U45" s="10">
        <v>0.9053506559675667</v>
      </c>
      <c r="V45" s="10">
        <v>0.93009550904287741</v>
      </c>
      <c r="W45" s="10">
        <v>0.93721986649506617</v>
      </c>
      <c r="X45" s="10">
        <v>0.92297115159068865</v>
      </c>
      <c r="Y45" s="10">
        <v>0.9289514329843831</v>
      </c>
      <c r="Z45" s="10">
        <v>0.93554784430479554</v>
      </c>
      <c r="AA45" s="10">
        <v>0.92235502166397065</v>
      </c>
      <c r="AB45" s="11" t="s">
        <v>21</v>
      </c>
      <c r="AC45" s="21"/>
      <c r="AD45" s="9">
        <v>5910</v>
      </c>
      <c r="AE45" s="6" t="s">
        <v>36</v>
      </c>
      <c r="AF45" s="6" t="s">
        <v>37</v>
      </c>
      <c r="AG45" s="12">
        <v>1</v>
      </c>
    </row>
    <row r="46" spans="2:33" ht="25.5" x14ac:dyDescent="0.25">
      <c r="B46" s="19" t="s">
        <v>65</v>
      </c>
      <c r="C46" s="7">
        <v>40299</v>
      </c>
      <c r="D46" s="8" t="s">
        <v>25</v>
      </c>
      <c r="E46" s="9" t="s">
        <v>41</v>
      </c>
      <c r="G46" s="10">
        <v>0.70949720670391059</v>
      </c>
      <c r="H46" s="10">
        <v>0.73664936969453076</v>
      </c>
      <c r="I46" s="10">
        <v>0.68234504371329041</v>
      </c>
      <c r="J46" s="10">
        <v>0.7036395147313691</v>
      </c>
      <c r="K46" s="10">
        <v>0.72998695482798992</v>
      </c>
      <c r="L46" s="10">
        <v>0.67729207463474828</v>
      </c>
      <c r="M46" s="10" t="s">
        <v>6</v>
      </c>
      <c r="N46" s="10" t="s">
        <v>6</v>
      </c>
      <c r="O46" s="10" t="s">
        <v>6</v>
      </c>
      <c r="P46" s="10" t="s">
        <v>6</v>
      </c>
      <c r="Q46" s="10" t="s">
        <v>6</v>
      </c>
      <c r="R46" s="10" t="s">
        <v>6</v>
      </c>
      <c r="S46" s="10">
        <v>0.6785714285714286</v>
      </c>
      <c r="T46" s="10">
        <v>0.72850888946002401</v>
      </c>
      <c r="U46" s="10">
        <v>0.62863396768283319</v>
      </c>
      <c r="V46" s="10">
        <v>0.71083070452155628</v>
      </c>
      <c r="W46" s="10">
        <v>0.73120628513286101</v>
      </c>
      <c r="X46" s="10">
        <v>0.69045512391025154</v>
      </c>
      <c r="Y46" s="10">
        <v>0.71107110711071109</v>
      </c>
      <c r="Z46" s="10">
        <v>0.72991783876425209</v>
      </c>
      <c r="AA46" s="10">
        <v>0.69222437545717008</v>
      </c>
      <c r="AB46" s="11" t="s">
        <v>21</v>
      </c>
      <c r="AC46" s="21"/>
      <c r="AD46" s="9">
        <v>2239</v>
      </c>
      <c r="AE46" s="6" t="s">
        <v>66</v>
      </c>
      <c r="AF46" s="6" t="s">
        <v>37</v>
      </c>
      <c r="AG46" s="12">
        <v>0.03</v>
      </c>
    </row>
    <row r="47" spans="2:33" ht="25.5" x14ac:dyDescent="0.25">
      <c r="B47" s="19"/>
      <c r="C47" s="7">
        <v>41030</v>
      </c>
      <c r="D47" s="8" t="s">
        <v>25</v>
      </c>
      <c r="E47" s="9" t="s">
        <v>41</v>
      </c>
      <c r="G47" s="10">
        <v>0.84378437843784382</v>
      </c>
      <c r="H47" s="10">
        <v>0.86738655748893689</v>
      </c>
      <c r="I47" s="10">
        <v>0.82018219938675074</v>
      </c>
      <c r="J47" s="10">
        <v>0.86790266512166858</v>
      </c>
      <c r="K47" s="10">
        <v>0.89049354843223016</v>
      </c>
      <c r="L47" s="10">
        <v>0.845311781811107</v>
      </c>
      <c r="M47" s="10">
        <v>0.73142857142857143</v>
      </c>
      <c r="N47" s="10">
        <v>0.79709643876108038</v>
      </c>
      <c r="O47" s="10">
        <v>0.66576070409606247</v>
      </c>
      <c r="P47" s="10">
        <v>0.86804252657911196</v>
      </c>
      <c r="Q47" s="10">
        <v>0.88463149332043822</v>
      </c>
      <c r="R47" s="10">
        <v>0.8514535598377857</v>
      </c>
      <c r="S47" s="10">
        <v>0.88737201365187712</v>
      </c>
      <c r="T47" s="10">
        <v>0.92357115630514808</v>
      </c>
      <c r="U47" s="10">
        <v>0.85117287099860617</v>
      </c>
      <c r="V47" s="10">
        <v>0.8480756245779878</v>
      </c>
      <c r="W47" s="10">
        <v>0.86635702925642666</v>
      </c>
      <c r="X47" s="10">
        <v>0.82979421989954893</v>
      </c>
      <c r="Y47" s="10">
        <v>0.85456595264937996</v>
      </c>
      <c r="Z47" s="10">
        <v>0.87097128759481912</v>
      </c>
      <c r="AA47" s="10">
        <v>0.83816061770394079</v>
      </c>
      <c r="AB47" s="11" t="s">
        <v>21</v>
      </c>
      <c r="AC47" s="21"/>
      <c r="AD47" s="9">
        <v>1776</v>
      </c>
      <c r="AE47" s="6" t="s">
        <v>67</v>
      </c>
      <c r="AF47" s="6" t="s">
        <v>68</v>
      </c>
      <c r="AG47" s="12">
        <v>0.03</v>
      </c>
    </row>
    <row r="48" spans="2:33" ht="30" x14ac:dyDescent="0.25">
      <c r="B48" s="19"/>
      <c r="C48" s="7">
        <v>41214</v>
      </c>
      <c r="D48" s="8" t="s">
        <v>19</v>
      </c>
      <c r="E48" s="9" t="s">
        <v>41</v>
      </c>
      <c r="G48" s="10">
        <v>0.61503416856492032</v>
      </c>
      <c r="H48" s="10">
        <v>0.66055231046526741</v>
      </c>
      <c r="I48" s="10">
        <v>0.56951602666457324</v>
      </c>
      <c r="J48" s="10">
        <v>0.69757174392935983</v>
      </c>
      <c r="K48" s="10">
        <v>0.73986903883167854</v>
      </c>
      <c r="L48" s="10">
        <v>0.65527444902704113</v>
      </c>
      <c r="M48" s="10">
        <v>0.65695067264573992</v>
      </c>
      <c r="N48" s="10">
        <v>0.68810499512915579</v>
      </c>
      <c r="O48" s="10">
        <v>0.62579635016232404</v>
      </c>
      <c r="P48" s="10">
        <v>0</v>
      </c>
      <c r="Q48" s="10">
        <v>0</v>
      </c>
      <c r="R48" s="10">
        <v>0</v>
      </c>
      <c r="S48" s="10">
        <v>0.66666666666666663</v>
      </c>
      <c r="T48" s="10">
        <v>0.74997669050694282</v>
      </c>
      <c r="U48" s="10">
        <v>0.58335664282639044</v>
      </c>
      <c r="V48" s="10">
        <v>0.65539661898569568</v>
      </c>
      <c r="W48" s="10">
        <v>0.68898621393877935</v>
      </c>
      <c r="X48" s="10">
        <v>0.62180702403261201</v>
      </c>
      <c r="Y48" s="10">
        <v>0.65695067264573992</v>
      </c>
      <c r="Z48" s="10">
        <v>0.68810499512915579</v>
      </c>
      <c r="AA48" s="10">
        <v>0.62579635016232404</v>
      </c>
      <c r="AB48" s="11" t="s">
        <v>21</v>
      </c>
      <c r="AC48" s="21"/>
      <c r="AD48" s="9">
        <v>892</v>
      </c>
      <c r="AE48" s="6" t="s">
        <v>69</v>
      </c>
      <c r="AF48" s="6" t="s">
        <v>37</v>
      </c>
      <c r="AG48" s="12">
        <v>0.03</v>
      </c>
    </row>
    <row r="49" spans="2:33" ht="25.5" x14ac:dyDescent="0.25">
      <c r="B49" s="19"/>
      <c r="C49" s="7">
        <v>41579</v>
      </c>
      <c r="D49" s="8" t="s">
        <v>19</v>
      </c>
      <c r="E49" s="9" t="s">
        <v>41</v>
      </c>
      <c r="G49" s="10">
        <v>0.3475177304964539</v>
      </c>
      <c r="H49" s="10">
        <v>0.39289712833287133</v>
      </c>
      <c r="I49" s="10">
        <v>0.30213833266003648</v>
      </c>
      <c r="J49" s="10">
        <v>0.37280701754385964</v>
      </c>
      <c r="K49" s="10">
        <v>0.41718997975845801</v>
      </c>
      <c r="L49" s="10">
        <v>0.32842405532926128</v>
      </c>
      <c r="M49" s="10">
        <v>0.36104783599088835</v>
      </c>
      <c r="N49" s="10">
        <v>0.39281843178533549</v>
      </c>
      <c r="O49" s="10">
        <v>0.32927724019644122</v>
      </c>
      <c r="P49" s="10">
        <v>0</v>
      </c>
      <c r="Q49" s="10">
        <v>0</v>
      </c>
      <c r="R49" s="10">
        <v>0</v>
      </c>
      <c r="S49" s="10">
        <v>0.30263157894736842</v>
      </c>
      <c r="T49" s="10">
        <v>0.37566515024723668</v>
      </c>
      <c r="U49" s="10">
        <v>0.22959800764750013</v>
      </c>
      <c r="V49" s="10">
        <v>0.37276478679504815</v>
      </c>
      <c r="W49" s="10">
        <v>0.40791447863159158</v>
      </c>
      <c r="X49" s="10">
        <v>0.33761509495850472</v>
      </c>
      <c r="Y49" s="10">
        <v>0.36063708759954494</v>
      </c>
      <c r="Z49" s="10">
        <v>0.39238173792902181</v>
      </c>
      <c r="AA49" s="10">
        <v>0.32889243727006806</v>
      </c>
      <c r="AB49" s="11" t="s">
        <v>21</v>
      </c>
      <c r="AC49" s="21"/>
      <c r="AD49" s="9">
        <v>879</v>
      </c>
      <c r="AE49" s="6" t="s">
        <v>70</v>
      </c>
      <c r="AF49" s="6" t="s">
        <v>30</v>
      </c>
      <c r="AG49" s="12">
        <v>0.03</v>
      </c>
    </row>
    <row r="50" spans="2:33" ht="25.5" x14ac:dyDescent="0.25">
      <c r="B50" s="19"/>
      <c r="C50" s="7">
        <v>41760</v>
      </c>
      <c r="D50" s="8" t="s">
        <v>25</v>
      </c>
      <c r="E50" s="9" t="s">
        <v>41</v>
      </c>
      <c r="G50" s="10">
        <v>0.31147540983606559</v>
      </c>
      <c r="H50" s="10">
        <v>0.3634484070039129</v>
      </c>
      <c r="I50" s="10">
        <v>0.25950241266821827</v>
      </c>
      <c r="J50" s="10">
        <v>0.37421383647798739</v>
      </c>
      <c r="K50" s="10">
        <v>0.42740205082488114</v>
      </c>
      <c r="L50" s="10">
        <v>0.32102562213109365</v>
      </c>
      <c r="M50" s="10">
        <v>0.34405144694533762</v>
      </c>
      <c r="N50" s="10">
        <v>0.38138569963085833</v>
      </c>
      <c r="O50" s="10">
        <v>0.30671719425981692</v>
      </c>
      <c r="P50" s="10">
        <v>0</v>
      </c>
      <c r="Q50" s="10">
        <v>0</v>
      </c>
      <c r="R50" s="10">
        <v>0</v>
      </c>
      <c r="S50" s="10">
        <v>0.21518987341772153</v>
      </c>
      <c r="T50" s="10">
        <v>0.30581231102299622</v>
      </c>
      <c r="U50" s="10">
        <v>0.12456743581244686</v>
      </c>
      <c r="V50" s="10">
        <v>0.36213235294117646</v>
      </c>
      <c r="W50" s="10">
        <v>0.40252065282888444</v>
      </c>
      <c r="X50" s="10">
        <v>0.32174405305346848</v>
      </c>
      <c r="Y50" s="10">
        <v>0.3434991974317817</v>
      </c>
      <c r="Z50" s="10">
        <v>0.3807892110569901</v>
      </c>
      <c r="AA50" s="10">
        <v>0.3062091838065733</v>
      </c>
      <c r="AB50" s="11" t="s">
        <v>21</v>
      </c>
      <c r="AC50" s="21"/>
      <c r="AD50" s="9">
        <v>623</v>
      </c>
      <c r="AE50" s="6" t="s">
        <v>36</v>
      </c>
      <c r="AF50" s="6" t="s">
        <v>37</v>
      </c>
      <c r="AG50" s="12">
        <v>1</v>
      </c>
    </row>
    <row r="51" spans="2:33" ht="25.5" x14ac:dyDescent="0.25">
      <c r="B51" s="19"/>
      <c r="C51" s="7">
        <v>42125</v>
      </c>
      <c r="D51" s="8" t="s">
        <v>25</v>
      </c>
      <c r="E51" s="9" t="s">
        <v>41</v>
      </c>
      <c r="G51" s="10">
        <v>0.51709401709401714</v>
      </c>
      <c r="H51" s="10">
        <v>0.56236805126601419</v>
      </c>
      <c r="I51" s="10">
        <v>0.47181998292202004</v>
      </c>
      <c r="J51" s="10">
        <v>0.55348837209302326</v>
      </c>
      <c r="K51" s="10">
        <v>0.60047696941208839</v>
      </c>
      <c r="L51" s="10">
        <v>0.50649977477395813</v>
      </c>
      <c r="M51" s="10">
        <v>0.534521158129176</v>
      </c>
      <c r="N51" s="10">
        <v>0.56714614352432891</v>
      </c>
      <c r="O51" s="10">
        <v>0.50189617273402309</v>
      </c>
      <c r="P51" s="10">
        <v>0</v>
      </c>
      <c r="Q51" s="10">
        <v>0</v>
      </c>
      <c r="R51" s="10">
        <v>0</v>
      </c>
      <c r="S51" s="10">
        <v>0.62857142857142856</v>
      </c>
      <c r="T51" s="10">
        <v>0.7086114185764254</v>
      </c>
      <c r="U51" s="10">
        <v>0.54853143856643172</v>
      </c>
      <c r="V51" s="10">
        <v>0.51715039577836408</v>
      </c>
      <c r="W51" s="10">
        <v>0.55272465285137584</v>
      </c>
      <c r="X51" s="10">
        <v>0.48157613870535232</v>
      </c>
      <c r="Y51" s="10">
        <v>0.534521158129176</v>
      </c>
      <c r="Z51" s="10">
        <v>0.56714614352432891</v>
      </c>
      <c r="AA51" s="10">
        <v>0.50189617273402309</v>
      </c>
      <c r="AB51" s="11" t="s">
        <v>21</v>
      </c>
      <c r="AC51" s="22"/>
      <c r="AD51" s="9">
        <v>898</v>
      </c>
      <c r="AE51" s="6" t="s">
        <v>70</v>
      </c>
      <c r="AF51" s="6" t="s">
        <v>30</v>
      </c>
      <c r="AG51" s="12">
        <v>0.03</v>
      </c>
    </row>
  </sheetData>
  <mergeCells count="23">
    <mergeCell ref="B5:B10"/>
    <mergeCell ref="AC5:AC51"/>
    <mergeCell ref="B11:B16"/>
    <mergeCell ref="B23:B27"/>
    <mergeCell ref="B28:B29"/>
    <mergeCell ref="B31:B34"/>
    <mergeCell ref="B35:B37"/>
    <mergeCell ref="B44:B45"/>
    <mergeCell ref="B18:B22"/>
    <mergeCell ref="B38:B42"/>
    <mergeCell ref="M41:M42"/>
    <mergeCell ref="P41:P42"/>
    <mergeCell ref="S41:S42"/>
    <mergeCell ref="W41:W42"/>
    <mergeCell ref="X41:X42"/>
    <mergeCell ref="U41:U42"/>
    <mergeCell ref="T41:T42"/>
    <mergeCell ref="B46:B51"/>
    <mergeCell ref="R41:R42"/>
    <mergeCell ref="Q41:Q42"/>
    <mergeCell ref="O41:O42"/>
    <mergeCell ref="N41:N42"/>
    <mergeCell ref="V41:V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2017-11-06T19:42:19Z</dcterms:created>
  <dcterms:modified xsi:type="dcterms:W3CDTF">2017-11-06T19:42:25Z</dcterms:modified>
</cp:coreProperties>
</file>