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24240" windowHeight="13080" tabRatio="949" firstSheet="1" activeTab="1"/>
  </bookViews>
  <sheets>
    <sheet name="AEs - detail by month" sheetId="1" state="hidden" r:id="rId1"/>
    <sheet name="Dashboard" sheetId="2" r:id="rId2"/>
  </sheets>
  <externalReferences>
    <externalReference r:id="rId5"/>
  </externalReferences>
  <definedNames>
    <definedName name="_xlfn.COUNTIFS" hidden="1">#NAME?</definedName>
    <definedName name="_xlfn.IFERROR" hidden="1">#NAME?</definedName>
    <definedName name="campaign">#REF!</definedName>
    <definedName name="Letterreference">#REF!</definedName>
    <definedName name="month">#REF!</definedName>
    <definedName name="printName">'[1]IndividualMonthlyScorecard'!$B$3</definedName>
    <definedName name="staffList">'[1]Variables'!$C$14:$Y$14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H3" authorId="0">
      <text>
        <r>
          <rPr>
            <b/>
            <sz val="9"/>
            <rFont val="Calibri"/>
            <family val="2"/>
          </rPr>
          <t>Author:</t>
        </r>
        <r>
          <rPr>
            <sz val="9"/>
            <rFont val="Calibri"/>
            <family val="2"/>
          </rPr>
          <t xml:space="preserve">
wife kicked out, physical harm, etc.</t>
        </r>
      </text>
    </comment>
    <comment ref="B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to start reporting next mo </t>
        </r>
      </text>
    </comment>
  </commentList>
</comments>
</file>

<file path=xl/sharedStrings.xml><?xml version="1.0" encoding="utf-8"?>
<sst xmlns="http://schemas.openxmlformats.org/spreadsheetml/2006/main" count="94" uniqueCount="69">
  <si>
    <t>Total</t>
  </si>
  <si>
    <t>Total - Ke</t>
  </si>
  <si>
    <t>Total - Ug</t>
  </si>
  <si>
    <t>By country</t>
  </si>
  <si>
    <t>Bribe - village official</t>
  </si>
  <si>
    <t>Bribe - MM agent</t>
  </si>
  <si>
    <t>Violence/crime in hh</t>
  </si>
  <si>
    <t>Violence/crime in community</t>
  </si>
  <si>
    <t># AEs by type</t>
  </si>
  <si>
    <t>HH dispute</t>
  </si>
  <si>
    <t>Theft/stolen money</t>
  </si>
  <si>
    <t xml:space="preserve">Grave AEs </t>
  </si>
  <si>
    <t># cases GD intervened</t>
  </si>
  <si>
    <t>resolved</t>
  </si>
  <si>
    <t>unresolved</t>
  </si>
  <si>
    <t>other</t>
  </si>
  <si>
    <t># by reporting source</t>
  </si>
  <si>
    <t>recipient</t>
  </si>
  <si>
    <t>neighbor/other</t>
  </si>
  <si>
    <t>current month</t>
  </si>
  <si>
    <t>N/A</t>
  </si>
  <si>
    <t>Field Officers</t>
  </si>
  <si>
    <t>Overview</t>
  </si>
  <si>
    <t>Field Managers/Associate Field Managers</t>
  </si>
  <si>
    <t>End of reporting period</t>
  </si>
  <si>
    <t>Period</t>
  </si>
  <si>
    <t>January 2016</t>
  </si>
  <si>
    <t>% refusals</t>
  </si>
  <si>
    <t>No. recipients attempted for census</t>
  </si>
  <si>
    <t xml:space="preserve">% calls that include report of theft </t>
  </si>
  <si>
    <t xml:space="preserve">% calls that include report of household conflict </t>
  </si>
  <si>
    <t>% calls that include report of domestic violence</t>
  </si>
  <si>
    <t>% calls that include report of bribe payment</t>
  </si>
  <si>
    <t>% calls that include report of complaints in community</t>
  </si>
  <si>
    <t>2/15/2016</t>
  </si>
  <si>
    <t>Notes</t>
  </si>
  <si>
    <t>Total - Rw</t>
  </si>
  <si>
    <t>Country Directors/Field Directors</t>
  </si>
  <si>
    <t>Data Manager/Ops Manager</t>
  </si>
  <si>
    <t>Admin/finance</t>
  </si>
  <si>
    <t>Denominator</t>
  </si>
  <si>
    <t>Target no. of recipients to enroll</t>
  </si>
  <si>
    <t>No. recipients initiated transfers</t>
  </si>
  <si>
    <t xml:space="preserve">No. recipients who received lumpsum payments </t>
  </si>
  <si>
    <r>
      <t xml:space="preserve">Recipients enrolled </t>
    </r>
    <r>
      <rPr>
        <i/>
        <sz val="10"/>
        <rFont val="Calibri"/>
        <family val="2"/>
      </rPr>
      <t xml:space="preserve">i.e. </t>
    </r>
    <r>
      <rPr>
        <sz val="10"/>
        <rFont val="Calibri"/>
        <family val="2"/>
      </rPr>
      <t xml:space="preserve">cleared for transfers </t>
    </r>
  </si>
  <si>
    <t xml:space="preserve">Total staff as of end of reporting period </t>
  </si>
  <si>
    <t>Excludes Segovia campaign because payments started in Nov</t>
  </si>
  <si>
    <t>% recipients pending payments (&gt; 3 months) due to reg delays</t>
  </si>
  <si>
    <t>% recipients enrolled reporting adverse events</t>
  </si>
  <si>
    <t>February  2016</t>
  </si>
  <si>
    <t>Higher than target due to some carry-over from previous months</t>
  </si>
  <si>
    <r>
      <t xml:space="preserve">Recipients initated for transfers </t>
    </r>
  </si>
  <si>
    <t>Ug not reported b/c transfers delayed due to elections; Ke reporting on rolling campaign only (201403/201507 excluded because strictly clean-up and Rarieda because different enrollment process)</t>
  </si>
  <si>
    <t>From inception - end of reporting period</t>
  </si>
  <si>
    <t>As of end of reporting period</t>
  </si>
  <si>
    <t>Actual recipients enrolled</t>
  </si>
  <si>
    <t>Ug not reported b/c transfers delayed due to elections</t>
  </si>
  <si>
    <t>Transfers delayed in Uganda due to elections</t>
  </si>
  <si>
    <t xml:space="preserve">% calls that include report of crime </t>
  </si>
  <si>
    <t>Number of staff disciplinary issues</t>
  </si>
  <si>
    <t>No. of recipients sent transfers (excluding last 2 months)</t>
  </si>
  <si>
    <t>Reference AE's experienced by caller:</t>
  </si>
  <si>
    <t>Reference AE's observed by caller in the community:</t>
  </si>
  <si>
    <t>Current FY (March - Feb)</t>
  </si>
  <si>
    <t>Days from census to token (for recipients who received tokens in Feb)</t>
  </si>
  <si>
    <t>No. outbound calls made</t>
  </si>
  <si>
    <t>% recipients reached for follow-up (w/confirmed transfer receipt)</t>
  </si>
  <si>
    <t>% recipients received LS with confirmation of prior receipt</t>
  </si>
  <si>
    <t xml:space="preserve">Ug numbers includes full Google campaign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</si>
</sst>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Kshs.&quot;#,##0_);\(&quot;Kshs.&quot;#,##0\)"/>
    <numFmt numFmtId="173" formatCode="&quot;Kshs.&quot;#,##0_);[Red]\(&quot;Kshs.&quot;#,##0\)"/>
    <numFmt numFmtId="174" formatCode="&quot;Kshs.&quot;#,##0.00_);\(&quot;Kshs.&quot;#,##0.00\)"/>
    <numFmt numFmtId="175" formatCode="&quot;Kshs.&quot;#,##0.00_);[Red]\(&quot;Kshs.&quot;#,##0.00\)"/>
    <numFmt numFmtId="176" formatCode="_(&quot;Kshs.&quot;* #,##0_);_(&quot;Kshs.&quot;* \(#,##0\);_(&quot;Kshs.&quot;* &quot;-&quot;_);_(@_)"/>
    <numFmt numFmtId="177" formatCode="_(&quot;Kshs.&quot;* #,##0.00_);_(&quot;Kshs.&quot;* \(#,##0.00\);_(&quot;Kshs.&quot;* &quot;-&quot;??_);_(@_)"/>
    <numFmt numFmtId="178" formatCode="_(* #,##0_);_(* \(#,##0\);_(* &quot;-&quot;??_);_(@_)"/>
    <numFmt numFmtId="179" formatCode="0.0%"/>
    <numFmt numFmtId="180" formatCode="_(* #,##0.0000_);_(* \(#,##0.0000\);_(* &quot;-&quot;??_);_(@_)"/>
    <numFmt numFmtId="181" formatCode="0.000"/>
    <numFmt numFmtId="182" formatCode="0.0"/>
    <numFmt numFmtId="183" formatCode="0.000%"/>
    <numFmt numFmtId="184" formatCode="[$-409]dddd\,\ mmmm\ dd\,\ yyyy"/>
    <numFmt numFmtId="185" formatCode="[$-409]h:mm:ss\ AM/P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00000000%"/>
    <numFmt numFmtId="191" formatCode="_(* #,##0.0_);_(* \(#,##0.0\);_(* &quot;-&quot;?_);_(@_)"/>
    <numFmt numFmtId="192" formatCode="0.0000"/>
    <numFmt numFmtId="193" formatCode="dd/mm/yyyy"/>
    <numFmt numFmtId="194" formatCode="[$-409]dddd\,\ mmmm\ d\,\ yyyy"/>
    <numFmt numFmtId="195" formatCode="_(* #,##0.0_);_(* \(#,##0.0\);_(* &quot;-&quot;??_);_(@_)"/>
    <numFmt numFmtId="196" formatCode="_(* #,##0.000_);_(* \(#,##0.000\);_(* &quot;-&quot;??_);_(@_)"/>
    <numFmt numFmtId="197" formatCode="_(* #,##0.0_);_(* \(#,##0.0\);_(* &quot;-&quot;_);_(@_)"/>
    <numFmt numFmtId="198" formatCode="_(* #,##0.00_);_(* \(#,##0.00\);_(* &quot;-&quot;_);_(@_)"/>
    <numFmt numFmtId="199" formatCode="_(* #,##0.000_);_(* \(#,##0.000\);_(* &quot;-&quot;_);_(@_)"/>
    <numFmt numFmtId="200" formatCode="mmm/yyyy"/>
  </numFmts>
  <fonts count="57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u val="single"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 indent="1"/>
    </xf>
    <xf numFmtId="0" fontId="0" fillId="33" borderId="0" xfId="0" applyFill="1" applyAlignment="1">
      <alignment horizontal="left"/>
    </xf>
    <xf numFmtId="0" fontId="52" fillId="33" borderId="0" xfId="0" applyFont="1" applyFill="1" applyBorder="1" applyAlignment="1">
      <alignment horizontal="left" wrapText="1"/>
    </xf>
    <xf numFmtId="0" fontId="53" fillId="33" borderId="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178" fontId="29" fillId="33" borderId="0" xfId="42" applyNumberFormat="1" applyFont="1" applyFill="1" applyAlignment="1">
      <alignment horizontal="left"/>
    </xf>
    <xf numFmtId="178" fontId="6" fillId="33" borderId="0" xfId="42" applyNumberFormat="1" applyFont="1" applyFill="1" applyAlignment="1">
      <alignment horizontal="left"/>
    </xf>
    <xf numFmtId="178" fontId="30" fillId="33" borderId="0" xfId="42" applyNumberFormat="1" applyFont="1" applyFill="1" applyAlignment="1">
      <alignment horizontal="left" wrapText="1"/>
    </xf>
    <xf numFmtId="178" fontId="6" fillId="33" borderId="0" xfId="42" applyNumberFormat="1" applyFont="1" applyFill="1" applyAlignment="1">
      <alignment horizontal="left" wrapText="1"/>
    </xf>
    <xf numFmtId="41" fontId="6" fillId="33" borderId="0" xfId="42" applyNumberFormat="1" applyFont="1" applyFill="1" applyAlignment="1">
      <alignment horizontal="left"/>
    </xf>
    <xf numFmtId="41" fontId="6" fillId="33" borderId="0" xfId="42" applyNumberFormat="1" applyFont="1" applyFill="1" applyBorder="1" applyAlignment="1">
      <alignment horizontal="left"/>
    </xf>
    <xf numFmtId="178" fontId="6" fillId="33" borderId="0" xfId="42" applyNumberFormat="1" applyFont="1" applyFill="1" applyAlignment="1">
      <alignment horizontal="left" wrapText="1" indent="1"/>
    </xf>
    <xf numFmtId="178" fontId="6" fillId="33" borderId="0" xfId="42" applyNumberFormat="1" applyFont="1" applyFill="1" applyAlignment="1">
      <alignment horizontal="left" indent="1"/>
    </xf>
    <xf numFmtId="41" fontId="6" fillId="33" borderId="10" xfId="42" applyNumberFormat="1" applyFont="1" applyFill="1" applyBorder="1" applyAlignment="1">
      <alignment horizontal="left"/>
    </xf>
    <xf numFmtId="178" fontId="6" fillId="34" borderId="0" xfId="0" applyNumberFormat="1" applyFont="1" applyFill="1" applyAlignment="1">
      <alignment horizontal="left"/>
    </xf>
    <xf numFmtId="0" fontId="54" fillId="33" borderId="0" xfId="0" applyFont="1" applyFill="1" applyAlignment="1">
      <alignment horizontal="left"/>
    </xf>
    <xf numFmtId="0" fontId="54" fillId="33" borderId="0" xfId="0" applyFont="1" applyFill="1" applyBorder="1" applyAlignment="1">
      <alignment horizontal="left"/>
    </xf>
    <xf numFmtId="0" fontId="54" fillId="33" borderId="11" xfId="0" applyFont="1" applyFill="1" applyBorder="1" applyAlignment="1">
      <alignment horizontal="left"/>
    </xf>
    <xf numFmtId="178" fontId="29" fillId="33" borderId="11" xfId="42" applyNumberFormat="1" applyFont="1" applyFill="1" applyBorder="1" applyAlignment="1">
      <alignment horizontal="left" wrapText="1"/>
    </xf>
    <xf numFmtId="178" fontId="29" fillId="33" borderId="11" xfId="42" applyNumberFormat="1" applyFont="1" applyFill="1" applyBorder="1" applyAlignment="1">
      <alignment horizontal="left"/>
    </xf>
    <xf numFmtId="178" fontId="29" fillId="33" borderId="0" xfId="42" applyNumberFormat="1" applyFont="1" applyFill="1" applyBorder="1" applyAlignment="1">
      <alignment horizontal="left"/>
    </xf>
    <xf numFmtId="41" fontId="54" fillId="33" borderId="0" xfId="0" applyNumberFormat="1" applyFont="1" applyFill="1" applyBorder="1" applyAlignment="1">
      <alignment horizontal="left"/>
    </xf>
    <xf numFmtId="178" fontId="6" fillId="33" borderId="0" xfId="42" applyNumberFormat="1" applyFont="1" applyFill="1" applyBorder="1" applyAlignment="1">
      <alignment horizontal="left" wrapText="1"/>
    </xf>
    <xf numFmtId="49" fontId="6" fillId="33" borderId="0" xfId="42" applyNumberFormat="1" applyFont="1" applyFill="1" applyAlignment="1">
      <alignment horizontal="left"/>
    </xf>
    <xf numFmtId="41" fontId="54" fillId="33" borderId="0" xfId="65" applyNumberFormat="1" applyFont="1" applyFill="1" applyAlignment="1">
      <alignment horizontal="left"/>
    </xf>
    <xf numFmtId="0" fontId="55" fillId="33" borderId="0" xfId="0" applyFont="1" applyFill="1" applyAlignment="1">
      <alignment horizontal="left"/>
    </xf>
    <xf numFmtId="0" fontId="54" fillId="0" borderId="0" xfId="0" applyFont="1" applyFill="1" applyAlignment="1">
      <alignment horizontal="left"/>
    </xf>
    <xf numFmtId="41" fontId="6" fillId="0" borderId="10" xfId="42" applyNumberFormat="1" applyFont="1" applyFill="1" applyBorder="1" applyAlignment="1">
      <alignment horizontal="left"/>
    </xf>
    <xf numFmtId="41" fontId="54" fillId="0" borderId="0" xfId="65" applyNumberFormat="1" applyFont="1" applyFill="1" applyAlignment="1">
      <alignment horizontal="left"/>
    </xf>
    <xf numFmtId="178" fontId="7" fillId="33" borderId="0" xfId="42" applyNumberFormat="1" applyFont="1" applyFill="1" applyAlignment="1">
      <alignment horizontal="left" vertical="center" wrapText="1"/>
    </xf>
    <xf numFmtId="41" fontId="54" fillId="33" borderId="10" xfId="0" applyNumberFormat="1" applyFont="1" applyFill="1" applyBorder="1" applyAlignment="1">
      <alignment horizontal="left"/>
    </xf>
    <xf numFmtId="179" fontId="54" fillId="33" borderId="10" xfId="65" applyNumberFormat="1" applyFont="1" applyFill="1" applyBorder="1" applyAlignment="1">
      <alignment horizontal="right"/>
    </xf>
    <xf numFmtId="0" fontId="54" fillId="33" borderId="10" xfId="0" applyFont="1" applyFill="1" applyBorder="1" applyAlignment="1">
      <alignment horizontal="right"/>
    </xf>
    <xf numFmtId="41" fontId="54" fillId="33" borderId="10" xfId="0" applyNumberFormat="1" applyFont="1" applyFill="1" applyBorder="1" applyAlignment="1">
      <alignment horizontal="right"/>
    </xf>
    <xf numFmtId="0" fontId="55" fillId="33" borderId="11" xfId="0" applyFont="1" applyFill="1" applyBorder="1" applyAlignment="1">
      <alignment horizontal="left"/>
    </xf>
    <xf numFmtId="178" fontId="30" fillId="33" borderId="0" xfId="42" applyNumberFormat="1" applyFont="1" applyFill="1" applyBorder="1" applyAlignment="1">
      <alignment horizontal="left"/>
    </xf>
    <xf numFmtId="41" fontId="6" fillId="0" borderId="10" xfId="42" applyNumberFormat="1" applyFont="1" applyFill="1" applyBorder="1" applyAlignment="1">
      <alignment horizontal="right"/>
    </xf>
    <xf numFmtId="9" fontId="54" fillId="0" borderId="10" xfId="65" applyFont="1" applyBorder="1" applyAlignment="1">
      <alignment/>
    </xf>
    <xf numFmtId="179" fontId="54" fillId="33" borderId="10" xfId="0" applyNumberFormat="1" applyFont="1" applyFill="1" applyBorder="1" applyAlignment="1">
      <alignment horizontal="right"/>
    </xf>
    <xf numFmtId="179" fontId="54" fillId="33" borderId="0" xfId="65" applyNumberFormat="1" applyFont="1" applyFill="1" applyBorder="1" applyAlignment="1">
      <alignment horizontal="right"/>
    </xf>
    <xf numFmtId="9" fontId="54" fillId="0" borderId="10" xfId="65" applyNumberFormat="1" applyFont="1" applyFill="1" applyBorder="1" applyAlignment="1">
      <alignment horizontal="right"/>
    </xf>
    <xf numFmtId="0" fontId="55" fillId="35" borderId="0" xfId="0" applyFont="1" applyFill="1" applyAlignment="1">
      <alignment horizontal="left"/>
    </xf>
    <xf numFmtId="9" fontId="6" fillId="0" borderId="10" xfId="65" applyFont="1" applyFill="1" applyBorder="1" applyAlignment="1">
      <alignment horizontal="right"/>
    </xf>
    <xf numFmtId="9" fontId="6" fillId="33" borderId="0" xfId="65" applyFont="1" applyFill="1" applyAlignment="1">
      <alignment horizontal="left" indent="1"/>
    </xf>
    <xf numFmtId="41" fontId="54" fillId="33" borderId="0" xfId="0" applyNumberFormat="1" applyFont="1" applyFill="1" applyAlignment="1">
      <alignment horizontal="left"/>
    </xf>
    <xf numFmtId="9" fontId="29" fillId="33" borderId="0" xfId="65" applyFont="1" applyFill="1" applyAlignment="1">
      <alignment horizontal="left"/>
    </xf>
    <xf numFmtId="9" fontId="6" fillId="0" borderId="10" xfId="65" applyFont="1" applyFill="1" applyBorder="1" applyAlignment="1">
      <alignment horizontal="left" indent="3"/>
    </xf>
    <xf numFmtId="9" fontId="6" fillId="0" borderId="10" xfId="65" applyFont="1" applyFill="1" applyBorder="1" applyAlignment="1">
      <alignment horizontal="right" inden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uart\Dropbox%20(GiveDirectly)\Secure%20Operations\Kenya\FO%20and%20SFO%20Scorecards\20140519%20Scorecards\20140519%20SFO%20Scorecard%20Combined%20Databas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vidualMonthlyScorecard"/>
      <sheetName val="Variables"/>
      <sheetName val="Data.CombinedByStaff"/>
      <sheetName val="Data.TeamDataQualityScore"/>
      <sheetName val="Data.IndividualDataQualityScore"/>
      <sheetName val="Data.PAReview"/>
      <sheetName val="Data.PAReview.Raw"/>
      <sheetName val="Data.TeamUpwardReview"/>
      <sheetName val="Data.TeamUpwardReview.Raw "/>
      <sheetName val="Data.TeamTargetAttainment"/>
      <sheetName val="Data.IndividualTargetAttainment"/>
    </sheetNames>
    <sheetDataSet>
      <sheetData sheetId="0">
        <row r="3">
          <cell r="B3" t="str">
            <v>Andrew Agumba</v>
          </cell>
        </row>
      </sheetData>
      <sheetData sheetId="1">
        <row r="14">
          <cell r="C14" t="str">
            <v>Michael Otieno</v>
          </cell>
          <cell r="D14" t="str">
            <v>Erick Ndong'a</v>
          </cell>
          <cell r="E14" t="str">
            <v>Andrew Agumba</v>
          </cell>
          <cell r="F14" t="str">
            <v>Lydia Tala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="75" zoomScaleNormal="75" zoomScalePageLayoutView="0" workbookViewId="0" topLeftCell="A1">
      <selection activeCell="A3" sqref="A3:I13"/>
    </sheetView>
  </sheetViews>
  <sheetFormatPr defaultColWidth="10.875" defaultRowHeight="15.75"/>
  <cols>
    <col min="1" max="1" width="33.875" style="1" customWidth="1"/>
    <col min="2" max="9" width="15.00390625" style="1" customWidth="1"/>
    <col min="10" max="16384" width="10.875" style="1" customWidth="1"/>
  </cols>
  <sheetData>
    <row r="1" spans="1:2" ht="15.75">
      <c r="A1" s="1" t="s">
        <v>19</v>
      </c>
      <c r="B1" s="6"/>
    </row>
    <row r="2" ht="15.75"/>
    <row r="3" spans="2:9" ht="47.25">
      <c r="B3" s="5" t="s">
        <v>4</v>
      </c>
      <c r="C3" s="5" t="s">
        <v>5</v>
      </c>
      <c r="D3" s="5" t="s">
        <v>6</v>
      </c>
      <c r="E3" s="5" t="s">
        <v>7</v>
      </c>
      <c r="F3" s="5" t="s">
        <v>9</v>
      </c>
      <c r="G3" s="5" t="s">
        <v>10</v>
      </c>
      <c r="H3" s="5" t="s">
        <v>11</v>
      </c>
      <c r="I3" s="5" t="s">
        <v>15</v>
      </c>
    </row>
    <row r="4" spans="2:9" ht="15.75">
      <c r="B4" s="4"/>
      <c r="C4" s="4"/>
      <c r="D4" s="4"/>
      <c r="E4" s="4"/>
      <c r="F4" s="4"/>
      <c r="G4" s="4"/>
      <c r="H4" s="4"/>
      <c r="I4" s="4"/>
    </row>
    <row r="5" spans="1:9" ht="15.75">
      <c r="A5" s="1" t="s">
        <v>8</v>
      </c>
      <c r="B5" s="6"/>
      <c r="C5" s="6"/>
      <c r="D5" s="6"/>
      <c r="E5" s="6"/>
      <c r="F5" s="6"/>
      <c r="G5" s="6"/>
      <c r="H5" s="6"/>
      <c r="I5" s="6"/>
    </row>
    <row r="6" ht="15.75"/>
    <row r="7" ht="15.75">
      <c r="A7" s="1" t="s">
        <v>16</v>
      </c>
    </row>
    <row r="8" spans="1:9" ht="15.75">
      <c r="A8" s="2" t="s">
        <v>17</v>
      </c>
      <c r="B8" s="6"/>
      <c r="C8" s="6"/>
      <c r="D8" s="6"/>
      <c r="E8" s="6"/>
      <c r="F8" s="6"/>
      <c r="G8" s="6"/>
      <c r="H8" s="6"/>
      <c r="I8" s="6"/>
    </row>
    <row r="9" spans="1:9" ht="15.75">
      <c r="A9" s="2" t="s">
        <v>18</v>
      </c>
      <c r="B9" s="6"/>
      <c r="C9" s="6"/>
      <c r="D9" s="6"/>
      <c r="E9" s="6"/>
      <c r="F9" s="6"/>
      <c r="G9" s="6"/>
      <c r="H9" s="6"/>
      <c r="I9" s="6"/>
    </row>
    <row r="10" ht="15.75">
      <c r="A10" s="3"/>
    </row>
    <row r="11" ht="15.75">
      <c r="A11" s="3" t="s">
        <v>12</v>
      </c>
    </row>
    <row r="12" spans="1:9" ht="15.75">
      <c r="A12" s="2" t="s">
        <v>13</v>
      </c>
      <c r="B12" s="6"/>
      <c r="C12" s="6"/>
      <c r="D12" s="6"/>
      <c r="E12" s="6"/>
      <c r="F12" s="6"/>
      <c r="G12" s="6"/>
      <c r="H12" s="6"/>
      <c r="I12" s="6"/>
    </row>
    <row r="13" spans="1:9" ht="15.75">
      <c r="A13" s="2" t="s">
        <v>14</v>
      </c>
      <c r="B13" s="6"/>
      <c r="C13" s="6"/>
      <c r="D13" s="6"/>
      <c r="E13" s="6"/>
      <c r="F13" s="6"/>
      <c r="G13" s="6"/>
      <c r="H13" s="6"/>
      <c r="I13" s="6"/>
    </row>
    <row r="14" ht="15.75">
      <c r="A14" s="2"/>
    </row>
    <row r="15" ht="15.75">
      <c r="A15" s="2"/>
    </row>
  </sheetData>
  <sheetProtection/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90" zoomScaleNormal="90" zoomScalePageLayoutView="0" workbookViewId="0" topLeftCell="A1">
      <selection activeCell="B40" sqref="B40"/>
    </sheetView>
  </sheetViews>
  <sheetFormatPr defaultColWidth="11.00390625" defaultRowHeight="12" customHeight="1"/>
  <cols>
    <col min="1" max="1" width="32.125" style="17" bestFit="1" customWidth="1"/>
    <col min="2" max="2" width="54.625" style="17" customWidth="1"/>
    <col min="3" max="3" width="33.125" style="17" bestFit="1" customWidth="1"/>
    <col min="4" max="4" width="12.125" style="17" customWidth="1"/>
    <col min="5" max="5" width="11.00390625" style="17" customWidth="1"/>
    <col min="6" max="6" width="10.875" style="17" customWidth="1"/>
    <col min="7" max="7" width="11.00390625" style="17" customWidth="1"/>
    <col min="8" max="8" width="2.625" style="18" customWidth="1"/>
    <col min="9" max="16384" width="11.00390625" style="17" customWidth="1"/>
  </cols>
  <sheetData>
    <row r="1" spans="1:3" ht="12" customHeight="1">
      <c r="A1" s="43" t="s">
        <v>24</v>
      </c>
      <c r="B1" s="43" t="s">
        <v>34</v>
      </c>
      <c r="C1" s="46"/>
    </row>
    <row r="2" spans="2:7" ht="12.75" customHeight="1">
      <c r="B2" s="9"/>
      <c r="C2" s="47"/>
      <c r="D2" s="7"/>
      <c r="E2" s="7" t="s">
        <v>3</v>
      </c>
      <c r="F2" s="27"/>
      <c r="G2" s="27"/>
    </row>
    <row r="3" spans="1:9" ht="12" customHeight="1">
      <c r="A3" s="21" t="s">
        <v>25</v>
      </c>
      <c r="B3" s="20" t="s">
        <v>22</v>
      </c>
      <c r="C3" s="7" t="s">
        <v>0</v>
      </c>
      <c r="D3" s="18"/>
      <c r="E3" s="7" t="s">
        <v>1</v>
      </c>
      <c r="F3" s="7" t="s">
        <v>2</v>
      </c>
      <c r="G3" s="21" t="s">
        <v>36</v>
      </c>
      <c r="H3" s="37"/>
      <c r="I3" s="36" t="s">
        <v>35</v>
      </c>
    </row>
    <row r="4" spans="1:8" ht="12" customHeight="1">
      <c r="A4" s="17" t="s">
        <v>53</v>
      </c>
      <c r="B4" s="10" t="s">
        <v>44</v>
      </c>
      <c r="C4" s="15">
        <v>34798</v>
      </c>
      <c r="D4" s="26"/>
      <c r="E4" s="15">
        <v>25337</v>
      </c>
      <c r="F4" s="15">
        <v>9461</v>
      </c>
      <c r="G4" s="15">
        <v>0</v>
      </c>
      <c r="H4" s="12"/>
    </row>
    <row r="5" spans="1:9" ht="12" customHeight="1">
      <c r="A5" s="17" t="s">
        <v>53</v>
      </c>
      <c r="B5" s="10" t="s">
        <v>51</v>
      </c>
      <c r="C5" s="15">
        <v>31396</v>
      </c>
      <c r="D5" s="26"/>
      <c r="E5" s="29">
        <v>24132</v>
      </c>
      <c r="F5" s="29">
        <v>7264</v>
      </c>
      <c r="G5" s="15">
        <v>0</v>
      </c>
      <c r="H5" s="12"/>
      <c r="I5" s="17" t="s">
        <v>57</v>
      </c>
    </row>
    <row r="6" spans="1:10" ht="12" customHeight="1">
      <c r="A6" s="17" t="s">
        <v>53</v>
      </c>
      <c r="B6" s="10" t="s">
        <v>48</v>
      </c>
      <c r="C6" s="29"/>
      <c r="D6" s="30"/>
      <c r="E6" s="49">
        <v>0.08288274065595769</v>
      </c>
      <c r="F6" s="48">
        <v>0.11848641792622344</v>
      </c>
      <c r="G6" s="38" t="s">
        <v>20</v>
      </c>
      <c r="I6" s="17" t="s">
        <v>68</v>
      </c>
      <c r="J6" s="28"/>
    </row>
    <row r="7" spans="2:6" s="18" customFormat="1" ht="12.75">
      <c r="B7" s="24"/>
      <c r="C7" s="12"/>
      <c r="E7" s="23"/>
      <c r="F7" s="23"/>
    </row>
    <row r="8" spans="1:7" ht="12" customHeight="1">
      <c r="A8" s="17" t="s">
        <v>54</v>
      </c>
      <c r="B8" s="10" t="s">
        <v>45</v>
      </c>
      <c r="C8" s="15">
        <v>94</v>
      </c>
      <c r="E8" s="15">
        <v>56</v>
      </c>
      <c r="F8" s="15">
        <v>36</v>
      </c>
      <c r="G8" s="15">
        <v>2</v>
      </c>
    </row>
    <row r="9" spans="2:7" ht="12" customHeight="1">
      <c r="B9" s="13" t="s">
        <v>37</v>
      </c>
      <c r="C9" s="12"/>
      <c r="E9" s="15">
        <v>1</v>
      </c>
      <c r="F9" s="15">
        <v>2</v>
      </c>
      <c r="G9" s="15">
        <v>1</v>
      </c>
    </row>
    <row r="10" spans="2:7" ht="12" customHeight="1">
      <c r="B10" s="13" t="s">
        <v>38</v>
      </c>
      <c r="C10" s="12"/>
      <c r="E10" s="15">
        <v>0</v>
      </c>
      <c r="F10" s="15">
        <v>1</v>
      </c>
      <c r="G10" s="15">
        <v>1</v>
      </c>
    </row>
    <row r="11" spans="2:7" ht="12" customHeight="1">
      <c r="B11" s="13" t="s">
        <v>39</v>
      </c>
      <c r="C11" s="12"/>
      <c r="E11" s="15">
        <v>4</v>
      </c>
      <c r="F11" s="15">
        <v>3</v>
      </c>
      <c r="G11" s="15">
        <v>0</v>
      </c>
    </row>
    <row r="12" spans="2:7" ht="12" customHeight="1">
      <c r="B12" s="13" t="s">
        <v>23</v>
      </c>
      <c r="C12" s="12"/>
      <c r="E12" s="15">
        <v>6</v>
      </c>
      <c r="F12" s="15">
        <v>4</v>
      </c>
      <c r="G12" s="15">
        <v>0</v>
      </c>
    </row>
    <row r="13" spans="2:7" ht="12" customHeight="1">
      <c r="B13" s="13" t="s">
        <v>21</v>
      </c>
      <c r="C13" s="12"/>
      <c r="E13" s="15">
        <v>45</v>
      </c>
      <c r="F13" s="15">
        <v>26</v>
      </c>
      <c r="G13" s="15">
        <v>0</v>
      </c>
    </row>
    <row r="14" spans="2:6" ht="12" customHeight="1">
      <c r="B14" s="13"/>
      <c r="C14" s="45"/>
      <c r="D14" s="14"/>
      <c r="E14" s="11"/>
      <c r="F14" s="11"/>
    </row>
    <row r="15" spans="2:6" ht="12" customHeight="1">
      <c r="B15" s="13"/>
      <c r="E15" s="11"/>
      <c r="F15" s="11"/>
    </row>
    <row r="16" spans="1:6" ht="12" customHeight="1">
      <c r="A16" s="19"/>
      <c r="B16" s="19"/>
      <c r="C16" s="21" t="s">
        <v>40</v>
      </c>
      <c r="D16" s="22"/>
      <c r="E16" s="11"/>
      <c r="F16" s="11"/>
    </row>
    <row r="17" spans="1:9" ht="12" customHeight="1">
      <c r="A17" s="17" t="s">
        <v>63</v>
      </c>
      <c r="B17" s="10" t="s">
        <v>66</v>
      </c>
      <c r="C17" s="8" t="s">
        <v>60</v>
      </c>
      <c r="E17" s="42">
        <v>0.9851479359139282</v>
      </c>
      <c r="F17" s="42">
        <v>0.9907944084555063</v>
      </c>
      <c r="I17" s="28"/>
    </row>
    <row r="18" spans="1:6" ht="12" customHeight="1">
      <c r="A18" s="17" t="s">
        <v>63</v>
      </c>
      <c r="B18" s="10" t="s">
        <v>41</v>
      </c>
      <c r="C18" s="8"/>
      <c r="E18" s="32">
        <v>12339</v>
      </c>
      <c r="F18" s="32">
        <v>6236</v>
      </c>
    </row>
    <row r="19" spans="1:6" ht="12" customHeight="1">
      <c r="A19" s="17" t="s">
        <v>63</v>
      </c>
      <c r="B19" s="10" t="s">
        <v>55</v>
      </c>
      <c r="E19" s="32">
        <v>11489</v>
      </c>
      <c r="F19" s="32">
        <v>6632</v>
      </c>
    </row>
    <row r="20" spans="1:9" ht="12" customHeight="1">
      <c r="A20" s="17" t="s">
        <v>63</v>
      </c>
      <c r="B20" s="10" t="s">
        <v>47</v>
      </c>
      <c r="C20" s="8" t="s">
        <v>42</v>
      </c>
      <c r="E20" s="33">
        <v>0.024509803921568627</v>
      </c>
      <c r="F20" s="34" t="s">
        <v>20</v>
      </c>
      <c r="I20" s="17" t="s">
        <v>46</v>
      </c>
    </row>
    <row r="21" ht="12" customHeight="1">
      <c r="B21" s="13"/>
    </row>
    <row r="22" spans="1:6" ht="12" customHeight="1">
      <c r="A22" s="25" t="s">
        <v>49</v>
      </c>
      <c r="B22" s="10" t="s">
        <v>41</v>
      </c>
      <c r="C22" s="8"/>
      <c r="E22" s="32">
        <v>2469</v>
      </c>
      <c r="F22" s="32">
        <v>1322</v>
      </c>
    </row>
    <row r="23" spans="1:9" ht="12" customHeight="1">
      <c r="A23" s="25" t="s">
        <v>49</v>
      </c>
      <c r="B23" s="10" t="s">
        <v>55</v>
      </c>
      <c r="C23" s="8"/>
      <c r="E23" s="32">
        <v>2311</v>
      </c>
      <c r="F23" s="32">
        <v>2197</v>
      </c>
      <c r="I23" s="28" t="s">
        <v>50</v>
      </c>
    </row>
    <row r="24" spans="1:9" ht="12" customHeight="1">
      <c r="A24" s="25" t="s">
        <v>49</v>
      </c>
      <c r="B24" s="10" t="s">
        <v>64</v>
      </c>
      <c r="C24" s="8"/>
      <c r="D24" s="8"/>
      <c r="E24" s="32">
        <v>66.6983024691358</v>
      </c>
      <c r="F24" s="35" t="s">
        <v>20</v>
      </c>
      <c r="I24" s="17" t="s">
        <v>52</v>
      </c>
    </row>
    <row r="25" spans="1:9" ht="12" customHeight="1">
      <c r="A25" s="25" t="s">
        <v>49</v>
      </c>
      <c r="B25" s="10" t="s">
        <v>67</v>
      </c>
      <c r="C25" s="16" t="s">
        <v>43</v>
      </c>
      <c r="D25" s="16"/>
      <c r="E25" s="39">
        <v>0.9777317452097359</v>
      </c>
      <c r="F25" s="35" t="s">
        <v>20</v>
      </c>
      <c r="I25" s="17" t="s">
        <v>56</v>
      </c>
    </row>
    <row r="26" spans="1:6" ht="12" customHeight="1">
      <c r="A26" s="25"/>
      <c r="B26" s="10"/>
      <c r="C26" s="16"/>
      <c r="D26" s="16"/>
      <c r="E26" s="18"/>
      <c r="F26" s="18"/>
    </row>
    <row r="27" spans="1:6" ht="12" customHeight="1">
      <c r="A27" s="25" t="s">
        <v>26</v>
      </c>
      <c r="B27" s="10" t="s">
        <v>27</v>
      </c>
      <c r="C27" s="16" t="s">
        <v>28</v>
      </c>
      <c r="D27" s="16"/>
      <c r="E27" s="44">
        <v>0.405</v>
      </c>
      <c r="F27" s="44">
        <v>0.026</v>
      </c>
    </row>
    <row r="28" spans="1:6" ht="12" customHeight="1">
      <c r="A28" s="25" t="s">
        <v>26</v>
      </c>
      <c r="B28" s="10" t="s">
        <v>59</v>
      </c>
      <c r="C28" s="16"/>
      <c r="D28" s="16"/>
      <c r="E28" s="32">
        <v>0</v>
      </c>
      <c r="F28" s="32">
        <v>0</v>
      </c>
    </row>
    <row r="29" spans="1:6" ht="12" customHeight="1">
      <c r="A29" s="25"/>
      <c r="B29" s="10"/>
      <c r="C29" s="16"/>
      <c r="D29" s="16"/>
      <c r="E29" s="18"/>
      <c r="F29" s="18"/>
    </row>
    <row r="30" spans="1:4" ht="18" customHeight="1">
      <c r="A30" s="25"/>
      <c r="B30" s="31" t="s">
        <v>61</v>
      </c>
      <c r="C30" s="16"/>
      <c r="D30" s="16"/>
    </row>
    <row r="31" spans="1:9" ht="12" customHeight="1">
      <c r="A31" s="25" t="s">
        <v>26</v>
      </c>
      <c r="B31" s="10" t="s">
        <v>29</v>
      </c>
      <c r="C31" s="16" t="s">
        <v>65</v>
      </c>
      <c r="D31" s="16"/>
      <c r="E31" s="33">
        <v>0.0015122873345935729</v>
      </c>
      <c r="F31" s="33">
        <v>0</v>
      </c>
      <c r="I31" s="28"/>
    </row>
    <row r="32" spans="1:6" ht="12" customHeight="1">
      <c r="A32" s="25" t="s">
        <v>26</v>
      </c>
      <c r="B32" s="10" t="s">
        <v>58</v>
      </c>
      <c r="C32" s="16" t="s">
        <v>65</v>
      </c>
      <c r="E32" s="40">
        <v>0</v>
      </c>
      <c r="F32" s="40">
        <v>0</v>
      </c>
    </row>
    <row r="33" spans="1:6" ht="12" customHeight="1">
      <c r="A33" s="25" t="s">
        <v>26</v>
      </c>
      <c r="B33" s="10" t="s">
        <v>30</v>
      </c>
      <c r="C33" s="16" t="s">
        <v>65</v>
      </c>
      <c r="E33" s="40">
        <v>0.002268431001890359</v>
      </c>
      <c r="F33" s="40">
        <v>0</v>
      </c>
    </row>
    <row r="34" spans="1:6" ht="12" customHeight="1">
      <c r="A34" s="25" t="s">
        <v>26</v>
      </c>
      <c r="B34" s="10" t="s">
        <v>32</v>
      </c>
      <c r="C34" s="16" t="s">
        <v>65</v>
      </c>
      <c r="E34" s="33">
        <v>0.0003780718336483932</v>
      </c>
      <c r="F34" s="33">
        <v>0</v>
      </c>
    </row>
    <row r="35" spans="1:6" ht="12" customHeight="1">
      <c r="A35" s="25"/>
      <c r="B35" s="10"/>
      <c r="E35" s="41"/>
      <c r="F35" s="41"/>
    </row>
    <row r="36" ht="18" customHeight="1">
      <c r="B36" s="31" t="s">
        <v>62</v>
      </c>
    </row>
    <row r="37" spans="1:6" ht="12" customHeight="1">
      <c r="A37" s="25" t="s">
        <v>26</v>
      </c>
      <c r="B37" s="10" t="s">
        <v>31</v>
      </c>
      <c r="C37" s="16" t="s">
        <v>65</v>
      </c>
      <c r="E37" s="40">
        <v>0.010964083175803403</v>
      </c>
      <c r="F37" s="40">
        <v>0</v>
      </c>
    </row>
    <row r="38" spans="1:6" ht="12" customHeight="1">
      <c r="A38" s="25" t="s">
        <v>26</v>
      </c>
      <c r="B38" s="10" t="s">
        <v>33</v>
      </c>
      <c r="C38" s="16" t="s">
        <v>65</v>
      </c>
      <c r="E38" s="33">
        <v>0.04801512287334594</v>
      </c>
      <c r="F38" s="33">
        <v>0.0039603960396039604</v>
      </c>
    </row>
  </sheetData>
  <sheetProtection/>
  <conditionalFormatting sqref="C4:C7">
    <cfRule type="cellIs" priority="489" dxfId="6" operator="lessThan" stopIfTrue="1">
      <formula>Dashboard!#REF!</formula>
    </cfRule>
  </conditionalFormatting>
  <conditionalFormatting sqref="E4">
    <cfRule type="cellIs" priority="490" dxfId="6" operator="lessThan" stopIfTrue="1">
      <formula>Dashboard!#REF!</formula>
    </cfRule>
  </conditionalFormatting>
  <conditionalFormatting sqref="E5">
    <cfRule type="cellIs" priority="5" dxfId="6" operator="lessThan" stopIfTrue="1">
      <formula>Dashboard!#REF!</formula>
    </cfRule>
  </conditionalFormatting>
  <conditionalFormatting sqref="E6">
    <cfRule type="cellIs" priority="4" dxfId="6" operator="lessThan" stopIfTrue="1">
      <formula>Dashboard!#REF!</formula>
    </cfRule>
  </conditionalFormatting>
  <conditionalFormatting sqref="F6">
    <cfRule type="cellIs" priority="3" dxfId="6" operator="lessThan" stopIfTrue="1">
      <formula>Dashboard!#REF!</formula>
    </cfRule>
  </conditionalFormatting>
  <conditionalFormatting sqref="G6">
    <cfRule type="cellIs" priority="1" dxfId="6" operator="lessThan" stopIfTrue="1">
      <formula>Dashboard!#REF!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2016-06-17T19:13:58Z</dcterms:created>
  <dcterms:modified xsi:type="dcterms:W3CDTF">2016-06-17T19:33:52Z</dcterms:modified>
  <cp:category/>
  <cp:version/>
  <cp:contentType/>
  <cp:contentStatus/>
</cp:coreProperties>
</file>