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ОСНОВА" sheetId="2" r:id="rId1"/>
  </sheets>
  <calcPr calcId="145621"/>
</workbook>
</file>

<file path=xl/calcChain.xml><?xml version="1.0" encoding="utf-8"?>
<calcChain xmlns="http://schemas.openxmlformats.org/spreadsheetml/2006/main">
  <c r="H31" i="2" l="1"/>
  <c r="G31" i="2"/>
  <c r="F31" i="2"/>
  <c r="H21" i="2"/>
  <c r="G21" i="2"/>
  <c r="F21" i="2"/>
</calcChain>
</file>

<file path=xl/sharedStrings.xml><?xml version="1.0" encoding="utf-8"?>
<sst xmlns="http://schemas.openxmlformats.org/spreadsheetml/2006/main" count="127" uniqueCount="99">
  <si>
    <t>Почтовый адрес (№ по генплану, строительный номер))</t>
  </si>
  <si>
    <t>№ п/п</t>
  </si>
  <si>
    <t>Разрешение на ввод</t>
  </si>
  <si>
    <t>Количество квартир</t>
  </si>
  <si>
    <t>в корпусе</t>
  </si>
  <si>
    <t>на регистрации</t>
  </si>
  <si>
    <t>зарегистрировано</t>
  </si>
  <si>
    <t>Оформление прав собственности РФ, дата передачи под заселение</t>
  </si>
  <si>
    <t>Сведения о земельном участке</t>
  </si>
  <si>
    <t>Права на исходные земельные участки оформлены. Требуется проведение работ по объединению земельных участков с последующим формированием земельных участков под объектами строительства</t>
  </si>
  <si>
    <t>Всего</t>
  </si>
  <si>
    <t>24.11.2014 г.</t>
  </si>
  <si>
    <t>28.11.2014 г.</t>
  </si>
  <si>
    <t>05.07.2017 г.</t>
  </si>
  <si>
    <t>24.04.2014 г.</t>
  </si>
  <si>
    <t>03.04.2017 г.</t>
  </si>
  <si>
    <t>план 30.09.2017 г.</t>
  </si>
  <si>
    <t>план 25.10.2017 г.</t>
  </si>
  <si>
    <t>план 10.10.2017 г.</t>
  </si>
  <si>
    <t>30.09.2017 г.</t>
  </si>
  <si>
    <t>10.09.2017 г.</t>
  </si>
  <si>
    <t>20.09.2017 г.</t>
  </si>
  <si>
    <t>30.08.2017 г.</t>
  </si>
  <si>
    <t>30.11.2017 г.</t>
  </si>
  <si>
    <t>25.12.2017 г.</t>
  </si>
  <si>
    <t>10.12.2017 г.</t>
  </si>
  <si>
    <t>Земельные участки под объекты сформированы, права оформлены</t>
  </si>
  <si>
    <t>Шифр объекта</t>
  </si>
  <si>
    <t>97/973</t>
  </si>
  <si>
    <t>Сведения
о ходе регистрации права собственности Российской Федерации на квартиры в жилых домах, возводимых АО "ГУОВ"
по состоянию на "24" июля 2017 г.</t>
  </si>
  <si>
    <t>97/975</t>
  </si>
  <si>
    <t>Строительный адрес</t>
  </si>
  <si>
    <t>Левобережная, вл. 4, 4а, корп. 2</t>
  </si>
  <si>
    <t>Левобережная, вл. 4, 4а, корп. 5</t>
  </si>
  <si>
    <t>Левобережная, вл. 4, 4а, корп. 6</t>
  </si>
  <si>
    <t>Левобережная, вл. 4, 4а, корп. 7</t>
  </si>
  <si>
    <t>Левобережная, вл. 4, 4а, корп. 8</t>
  </si>
  <si>
    <t>Левобережная, вл. 4, 4а, корп. 9</t>
  </si>
  <si>
    <t>Левобережная, вл. 4, 4а, корп. 10</t>
  </si>
  <si>
    <t>Левобережная, вл. 4, 4а, корп. 11</t>
  </si>
  <si>
    <t>Левобережная, вл. 4, 4а, корп. 14</t>
  </si>
  <si>
    <t>Левобережная, вл. 4, 4а, корп. 18</t>
  </si>
  <si>
    <t>Левобережная, вл. 4, 4а, корп. 22</t>
  </si>
  <si>
    <t>Левобережная, вл. 4, 4а, корп. 3</t>
  </si>
  <si>
    <t>Левобережная, вл. 4, 4а, корп. 12</t>
  </si>
  <si>
    <t>Левобережная, вл. 4, 4а, корп. 13</t>
  </si>
  <si>
    <t>Левобережная, вл. 4, 4а, корп. 15</t>
  </si>
  <si>
    <t>Левобережная, вл. 4, 4а, корп. 16</t>
  </si>
  <si>
    <t>Хорошевское шоссе, во. 38, корп. 6</t>
  </si>
  <si>
    <t>Хорошевское шоссе, во. 38, корп. 8</t>
  </si>
  <si>
    <t>Хорошевское шоссе, во. 38, корп. 9</t>
  </si>
  <si>
    <t>Хорошевское шоссе, во. 38, корп. 11</t>
  </si>
  <si>
    <t>Хорошевское шоссе, во. 38, корп. 12</t>
  </si>
  <si>
    <t>Хорошевское шоссе, во. 38, корп. 1</t>
  </si>
  <si>
    <t>Хорошевское шоссе, во. 38, корп. 2</t>
  </si>
  <si>
    <t>Хорошевское шоссе, во. 38, корп. 5</t>
  </si>
  <si>
    <t>Хорошевское шоссе, во. 38, корп. 4</t>
  </si>
  <si>
    <t>19.05.2014 г.</t>
  </si>
  <si>
    <t>08.09.2014 г.</t>
  </si>
  <si>
    <t>26.12.2014 г.</t>
  </si>
  <si>
    <t>план 20.10.2017 г.</t>
  </si>
  <si>
    <t>25.08.2017 г.</t>
  </si>
  <si>
    <t>05.09.2017 г.</t>
  </si>
  <si>
    <t>20.12.2017 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</si>
  <si>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</si>
  <si>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</si>
  <si>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</si>
  <si>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</si>
  <si>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</si>
  <si>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</si>
  <si>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</si>
  <si>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</si>
  <si>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</si>
  <si>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ул. Левобережная, д. 4, корп. 2</t>
  </si>
  <si>
    <t>ул. Левобережная, д. 4, корп. 5</t>
  </si>
  <si>
    <t>ул. Левобережная, д. 4, корп. 6</t>
  </si>
  <si>
    <t>ул. Левобережная, д. 4, корп. 7</t>
  </si>
  <si>
    <t>ул. Левобережная, д. 4, корп. 8</t>
  </si>
  <si>
    <t>ул. Левобережная, д. 4, корп. 9</t>
  </si>
  <si>
    <t>ул. Левобережная, д. 4, корп. 10</t>
  </si>
  <si>
    <t>ул. Левобережная, д. 4, корп. 11</t>
  </si>
  <si>
    <t>ул. Левобережная, д. 4, корп. 14</t>
  </si>
  <si>
    <t>ул. Левобережная, д. 4, корп. 18</t>
  </si>
  <si>
    <t>ул. Левобережная, д. 4, корп. 22</t>
  </si>
  <si>
    <t>ул. Левобережная, д. 4, корп. 3</t>
  </si>
  <si>
    <t>ул. Левобережная, д. 4, корп. 12</t>
  </si>
  <si>
    <t>ул. Левобережная, д. 4, корп. 13</t>
  </si>
  <si>
    <t>ул. Левобережная, д. 4, корп. 15</t>
  </si>
  <si>
    <t>ул. Левобережная, д. 4, корп. 16</t>
  </si>
  <si>
    <t>ул. Полины Осипенко, д. 8</t>
  </si>
  <si>
    <t>ул. Полины Осипенко, д. 2</t>
  </si>
  <si>
    <t>ул. Полины Осипенко, д. 8, корп. 1</t>
  </si>
  <si>
    <t>ул. Полины Осипенко, д. 2, корп. 1</t>
  </si>
  <si>
    <t>ул. Полины Осипенко, д. 2, корп. 3</t>
  </si>
  <si>
    <t>ул. Полины Осипенко, д. 8, корп. 2</t>
  </si>
  <si>
    <t>ул. Полины Осипенко, д. 8, корп. 3</t>
  </si>
  <si>
    <t>Хорошевске шоссе, вл. 38, корп. 4 (почтовый адрес не присвоен)</t>
  </si>
  <si>
    <t>ул. Полины Осипенко, д. 4, корп. 2</t>
  </si>
  <si>
    <t>передан для заселения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</si>
</sst>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14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14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17" xfId="0" applyFont="1" applyBorder="1"/>
    <xf numFmtId="3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24" xfId="0" applyFont="1" applyBorder="1"/>
    <xf numFmtId="0" fontId="3" fillId="0" borderId="16" xfId="0" applyFont="1" applyBorder="1" applyAlignment="1">
      <alignment horizontal="left" vertical="center"/>
    </xf>
    <xf numFmtId="0" fontId="3" fillId="0" borderId="5" xfId="0" applyFont="1" applyBorder="1" applyAlignment="1">
      <alignment wrapText="1"/>
    </xf>
    <xf numFmtId="14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91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zoomScale="80" zoomScaleNormal="80" workbookViewId="0">
      <selection activeCell="I31" sqref="A1:J31"/>
    </sheetView>
  </sheetViews>
  <sheetFormatPr defaultRowHeight="15" x14ac:dyDescent="0.25"/>
  <cols>
    <col min="1" max="1" width="4.85546875" customWidth="1"/>
    <col min="2" max="2" width="10.140625" customWidth="1"/>
    <col min="3" max="3" width="38.140625" customWidth="1"/>
    <col min="4" max="4" width="41.28515625" customWidth="1"/>
    <col min="5" max="5" width="22.140625" customWidth="1"/>
    <col min="6" max="6" width="15.140625" customWidth="1"/>
    <col min="7" max="7" width="18.7109375" customWidth="1"/>
    <col min="8" max="8" width="19.85546875" customWidth="1"/>
    <col min="9" max="9" width="25.7109375" customWidth="1"/>
    <col min="10" max="10" width="27.42578125" customWidth="1"/>
  </cols>
  <sheetData>
    <row r="1" spans="1:18" ht="87" customHeight="1" thickBot="1" x14ac:dyDescent="0.3">
      <c r="A1" s="27" t="s">
        <v>29</v>
      </c>
      <c r="B1" s="27"/>
      <c r="C1" s="27"/>
      <c r="D1" s="28"/>
      <c r="E1" s="28"/>
      <c r="F1" s="28"/>
      <c r="G1" s="28"/>
      <c r="H1" s="28"/>
      <c r="I1" s="28"/>
      <c r="J1" s="28"/>
    </row>
    <row r="2" spans="1:18" ht="26.25" customHeight="1" x14ac:dyDescent="0.25">
      <c r="A2" s="34" t="s">
        <v>1</v>
      </c>
      <c r="B2" s="38" t="s">
        <v>27</v>
      </c>
      <c r="C2" s="38" t="s">
        <v>31</v>
      </c>
      <c r="D2" s="36" t="s">
        <v>0</v>
      </c>
      <c r="E2" s="36" t="s">
        <v>2</v>
      </c>
      <c r="F2" s="36" t="s">
        <v>3</v>
      </c>
      <c r="G2" s="36"/>
      <c r="H2" s="36"/>
      <c r="I2" s="36" t="s">
        <v>7</v>
      </c>
      <c r="J2" s="29" t="s">
        <v>8</v>
      </c>
      <c r="K2" s="1"/>
      <c r="L2" s="1"/>
      <c r="M2" s="1"/>
      <c r="N2" s="1"/>
      <c r="O2" s="1"/>
      <c r="P2" s="1"/>
      <c r="Q2" s="1"/>
      <c r="R2" s="1"/>
    </row>
    <row r="3" spans="1:18" ht="32.25" customHeight="1" x14ac:dyDescent="0.25">
      <c r="A3" s="35"/>
      <c r="B3" s="39"/>
      <c r="C3" s="39"/>
      <c r="D3" s="37"/>
      <c r="E3" s="37"/>
      <c r="F3" s="14" t="s">
        <v>4</v>
      </c>
      <c r="G3" s="14" t="s">
        <v>5</v>
      </c>
      <c r="H3" s="14" t="s">
        <v>6</v>
      </c>
      <c r="I3" s="37"/>
      <c r="J3" s="30"/>
      <c r="K3" s="1"/>
      <c r="L3" s="1"/>
      <c r="M3" s="1"/>
      <c r="N3" s="1"/>
      <c r="O3" s="1"/>
      <c r="P3" s="1"/>
      <c r="Q3" s="1"/>
      <c r="R3" s="1"/>
    </row>
    <row r="4" spans="1:18" s="24" customFormat="1" ht="20.25" customHeight="1" thickBot="1" x14ac:dyDescent="0.3">
      <c r="A4" s="20"/>
      <c r="B4" s="21" t="s">
        <v>64</v>
      </c>
      <c r="C4" s="21" t="s">
        <v>65</v>
      </c>
      <c r="D4" s="21" t="s">
        <v>66</v>
      </c>
      <c r="E4" s="21" t="s">
        <v>67</v>
      </c>
      <c r="F4" s="21" t="s">
        <v>68</v>
      </c>
      <c r="G4" s="21" t="s">
        <v>69</v>
      </c>
      <c r="H4" s="21" t="s">
        <v>70</v>
      </c>
      <c r="I4" s="21" t="s">
        <v>71</v>
      </c>
      <c r="J4" s="22" t="s">
        <v>72</v>
      </c>
      <c r="K4" s="23"/>
      <c r="L4" s="23"/>
      <c r="M4" s="23"/>
      <c r="N4" s="23"/>
      <c r="O4" s="23"/>
      <c r="P4" s="23"/>
      <c r="Q4" s="23"/>
      <c r="R4" s="23"/>
    </row>
    <row r="5" spans="1:18" ht="15.75" x14ac:dyDescent="0.25">
      <c r="A5" s="15">
        <v>1</v>
      </c>
      <c r="B5" s="44" t="s">
        <v>28</v>
      </c>
      <c r="C5" s="16" t="s">
        <v>32</v>
      </c>
      <c r="D5" s="17" t="s">
        <v>73</v>
      </c>
      <c r="E5" s="18" t="s">
        <v>11</v>
      </c>
      <c r="F5" s="19">
        <v>144</v>
      </c>
      <c r="G5" s="19">
        <v>0</v>
      </c>
      <c r="H5" s="19">
        <v>144</v>
      </c>
      <c r="I5" s="18" t="s">
        <v>98</v>
      </c>
      <c r="J5" s="31" t="s">
        <v>26</v>
      </c>
    </row>
    <row r="6" spans="1:18" ht="15.75" x14ac:dyDescent="0.25">
      <c r="A6" s="12">
        <v>2</v>
      </c>
      <c r="B6" s="44"/>
      <c r="C6" s="5" t="s">
        <v>33</v>
      </c>
      <c r="D6" s="2" t="s">
        <v>74</v>
      </c>
      <c r="E6" s="3" t="s">
        <v>12</v>
      </c>
      <c r="F6" s="4">
        <v>377</v>
      </c>
      <c r="G6" s="4">
        <v>0</v>
      </c>
      <c r="H6" s="4">
        <v>377</v>
      </c>
      <c r="I6" s="3" t="s">
        <v>98</v>
      </c>
      <c r="J6" s="32"/>
    </row>
    <row r="7" spans="1:18" ht="15.75" x14ac:dyDescent="0.25">
      <c r="A7" s="12">
        <v>3</v>
      </c>
      <c r="B7" s="44"/>
      <c r="C7" s="5" t="s">
        <v>34</v>
      </c>
      <c r="D7" s="2" t="s">
        <v>75</v>
      </c>
      <c r="E7" s="3" t="s">
        <v>12</v>
      </c>
      <c r="F7" s="4">
        <v>188</v>
      </c>
      <c r="G7" s="4">
        <v>0</v>
      </c>
      <c r="H7" s="4">
        <v>188</v>
      </c>
      <c r="I7" s="3" t="s">
        <v>98</v>
      </c>
      <c r="J7" s="32"/>
    </row>
    <row r="8" spans="1:18" ht="15.75" x14ac:dyDescent="0.25">
      <c r="A8" s="12">
        <v>4</v>
      </c>
      <c r="B8" s="44"/>
      <c r="C8" s="5" t="s">
        <v>35</v>
      </c>
      <c r="D8" s="2" t="s">
        <v>76</v>
      </c>
      <c r="E8" s="3" t="s">
        <v>12</v>
      </c>
      <c r="F8" s="4">
        <v>465</v>
      </c>
      <c r="G8" s="4">
        <v>0</v>
      </c>
      <c r="H8" s="4">
        <v>465</v>
      </c>
      <c r="I8" s="3" t="s">
        <v>19</v>
      </c>
      <c r="J8" s="32"/>
    </row>
    <row r="9" spans="1:18" ht="15.75" x14ac:dyDescent="0.25">
      <c r="A9" s="12">
        <v>5</v>
      </c>
      <c r="B9" s="44"/>
      <c r="C9" s="5" t="s">
        <v>36</v>
      </c>
      <c r="D9" s="2" t="s">
        <v>77</v>
      </c>
      <c r="E9" s="3" t="s">
        <v>12</v>
      </c>
      <c r="F9" s="4">
        <v>675</v>
      </c>
      <c r="G9" s="4">
        <v>0</v>
      </c>
      <c r="H9" s="4">
        <v>675</v>
      </c>
      <c r="I9" s="3" t="s">
        <v>20</v>
      </c>
      <c r="J9" s="32"/>
    </row>
    <row r="10" spans="1:18" ht="15.75" x14ac:dyDescent="0.25">
      <c r="A10" s="12">
        <v>6</v>
      </c>
      <c r="B10" s="44"/>
      <c r="C10" s="5" t="s">
        <v>37</v>
      </c>
      <c r="D10" s="2" t="s">
        <v>78</v>
      </c>
      <c r="E10" s="3" t="s">
        <v>13</v>
      </c>
      <c r="F10" s="4">
        <v>525</v>
      </c>
      <c r="G10" s="4">
        <v>0</v>
      </c>
      <c r="H10" s="4">
        <v>0</v>
      </c>
      <c r="I10" s="3" t="s">
        <v>21</v>
      </c>
      <c r="J10" s="32"/>
    </row>
    <row r="11" spans="1:18" ht="15.75" x14ac:dyDescent="0.25">
      <c r="A11" s="12">
        <v>7</v>
      </c>
      <c r="B11" s="44"/>
      <c r="C11" s="5" t="s">
        <v>38</v>
      </c>
      <c r="D11" s="2" t="s">
        <v>79</v>
      </c>
      <c r="E11" s="3" t="s">
        <v>14</v>
      </c>
      <c r="F11" s="4">
        <v>144</v>
      </c>
      <c r="G11" s="4">
        <v>0</v>
      </c>
      <c r="H11" s="4">
        <v>144</v>
      </c>
      <c r="I11" s="3" t="s">
        <v>98</v>
      </c>
      <c r="J11" s="32"/>
    </row>
    <row r="12" spans="1:18" ht="15.75" x14ac:dyDescent="0.25">
      <c r="A12" s="12">
        <v>8</v>
      </c>
      <c r="B12" s="44"/>
      <c r="C12" s="5" t="s">
        <v>39</v>
      </c>
      <c r="D12" s="2" t="s">
        <v>80</v>
      </c>
      <c r="E12" s="3" t="s">
        <v>14</v>
      </c>
      <c r="F12" s="4">
        <v>144</v>
      </c>
      <c r="G12" s="4">
        <v>0</v>
      </c>
      <c r="H12" s="4">
        <v>144</v>
      </c>
      <c r="I12" s="3" t="s">
        <v>98</v>
      </c>
      <c r="J12" s="32"/>
    </row>
    <row r="13" spans="1:18" ht="15.75" x14ac:dyDescent="0.25">
      <c r="A13" s="12">
        <v>9</v>
      </c>
      <c r="B13" s="44"/>
      <c r="C13" s="5" t="s">
        <v>40</v>
      </c>
      <c r="D13" s="2" t="s">
        <v>81</v>
      </c>
      <c r="E13" s="3" t="s">
        <v>14</v>
      </c>
      <c r="F13" s="4">
        <v>282</v>
      </c>
      <c r="G13" s="4">
        <v>0</v>
      </c>
      <c r="H13" s="4">
        <v>282</v>
      </c>
      <c r="I13" s="3" t="s">
        <v>98</v>
      </c>
      <c r="J13" s="32"/>
    </row>
    <row r="14" spans="1:18" ht="15.75" x14ac:dyDescent="0.25">
      <c r="A14" s="12">
        <v>10</v>
      </c>
      <c r="B14" s="44"/>
      <c r="C14" s="5" t="s">
        <v>41</v>
      </c>
      <c r="D14" s="2" t="s">
        <v>82</v>
      </c>
      <c r="E14" s="3" t="s">
        <v>14</v>
      </c>
      <c r="F14" s="4">
        <v>144</v>
      </c>
      <c r="G14" s="4">
        <v>0</v>
      </c>
      <c r="H14" s="4">
        <v>144</v>
      </c>
      <c r="I14" s="3" t="s">
        <v>98</v>
      </c>
      <c r="J14" s="32"/>
    </row>
    <row r="15" spans="1:18" ht="15.75" x14ac:dyDescent="0.25">
      <c r="A15" s="12">
        <v>11</v>
      </c>
      <c r="B15" s="44"/>
      <c r="C15" s="5" t="s">
        <v>42</v>
      </c>
      <c r="D15" s="2" t="s">
        <v>83</v>
      </c>
      <c r="E15" s="3" t="s">
        <v>15</v>
      </c>
      <c r="F15" s="4">
        <v>151</v>
      </c>
      <c r="G15" s="4">
        <v>0</v>
      </c>
      <c r="H15" s="4">
        <v>1</v>
      </c>
      <c r="I15" s="3" t="s">
        <v>22</v>
      </c>
      <c r="J15" s="32"/>
    </row>
    <row r="16" spans="1:18" ht="15.75" x14ac:dyDescent="0.25">
      <c r="A16" s="12">
        <v>12</v>
      </c>
      <c r="B16" s="44"/>
      <c r="C16" s="5" t="s">
        <v>43</v>
      </c>
      <c r="D16" s="2" t="s">
        <v>84</v>
      </c>
      <c r="E16" s="3" t="s">
        <v>16</v>
      </c>
      <c r="F16" s="4">
        <v>144</v>
      </c>
      <c r="G16" s="4">
        <v>0</v>
      </c>
      <c r="H16" s="4">
        <v>0</v>
      </c>
      <c r="I16" s="3" t="s">
        <v>23</v>
      </c>
      <c r="J16" s="32"/>
    </row>
    <row r="17" spans="1:10" ht="15.75" x14ac:dyDescent="0.25">
      <c r="A17" s="12">
        <v>13</v>
      </c>
      <c r="B17" s="44"/>
      <c r="C17" s="5" t="s">
        <v>44</v>
      </c>
      <c r="D17" s="2" t="s">
        <v>85</v>
      </c>
      <c r="E17" s="3" t="s">
        <v>17</v>
      </c>
      <c r="F17" s="4">
        <v>264</v>
      </c>
      <c r="G17" s="4">
        <v>0</v>
      </c>
      <c r="H17" s="4">
        <v>0</v>
      </c>
      <c r="I17" s="3" t="s">
        <v>24</v>
      </c>
      <c r="J17" s="32"/>
    </row>
    <row r="18" spans="1:10" ht="15.75" x14ac:dyDescent="0.25">
      <c r="A18" s="12">
        <v>14</v>
      </c>
      <c r="B18" s="44"/>
      <c r="C18" s="5" t="s">
        <v>45</v>
      </c>
      <c r="D18" s="2" t="s">
        <v>86</v>
      </c>
      <c r="E18" s="3" t="s">
        <v>17</v>
      </c>
      <c r="F18" s="4">
        <v>207</v>
      </c>
      <c r="G18" s="4">
        <v>0</v>
      </c>
      <c r="H18" s="4">
        <v>0</v>
      </c>
      <c r="I18" s="3" t="s">
        <v>24</v>
      </c>
      <c r="J18" s="32"/>
    </row>
    <row r="19" spans="1:10" ht="15.75" x14ac:dyDescent="0.25">
      <c r="A19" s="12">
        <v>15</v>
      </c>
      <c r="B19" s="44"/>
      <c r="C19" s="5" t="s">
        <v>46</v>
      </c>
      <c r="D19" s="2" t="s">
        <v>87</v>
      </c>
      <c r="E19" s="3" t="s">
        <v>16</v>
      </c>
      <c r="F19" s="4">
        <v>225</v>
      </c>
      <c r="G19" s="4">
        <v>0</v>
      </c>
      <c r="H19" s="4">
        <v>0</v>
      </c>
      <c r="I19" s="3" t="s">
        <v>23</v>
      </c>
      <c r="J19" s="32"/>
    </row>
    <row r="20" spans="1:10" ht="16.5" thickBot="1" x14ac:dyDescent="0.3">
      <c r="A20" s="12">
        <v>16</v>
      </c>
      <c r="B20" s="44"/>
      <c r="C20" s="5" t="s">
        <v>47</v>
      </c>
      <c r="D20" s="2" t="s">
        <v>88</v>
      </c>
      <c r="E20" s="3" t="s">
        <v>18</v>
      </c>
      <c r="F20" s="4">
        <v>144</v>
      </c>
      <c r="G20" s="4">
        <v>0</v>
      </c>
      <c r="H20" s="4">
        <v>0</v>
      </c>
      <c r="I20" s="3" t="s">
        <v>25</v>
      </c>
      <c r="J20" s="32"/>
    </row>
    <row r="21" spans="1:10" ht="20.100000000000001" customHeight="1" thickBot="1" x14ac:dyDescent="0.3">
      <c r="A21" s="45" t="s">
        <v>10</v>
      </c>
      <c r="B21" s="46"/>
      <c r="C21" s="46"/>
      <c r="D21" s="46"/>
      <c r="E21" s="47"/>
      <c r="F21" s="13">
        <f>SUM(F5:F20)</f>
        <v>4223</v>
      </c>
      <c r="G21" s="13">
        <f>SUM(G5:G20)</f>
        <v>0</v>
      </c>
      <c r="H21" s="13">
        <f>SUM(H5:H20)</f>
        <v>2564</v>
      </c>
      <c r="I21" s="48"/>
      <c r="J21" s="49"/>
    </row>
    <row r="22" spans="1:10" ht="15.75" x14ac:dyDescent="0.25">
      <c r="A22" s="25">
        <v>1</v>
      </c>
      <c r="B22" s="50" t="s">
        <v>30</v>
      </c>
      <c r="C22" s="8" t="s">
        <v>48</v>
      </c>
      <c r="D22" s="9" t="s">
        <v>89</v>
      </c>
      <c r="E22" s="10" t="s">
        <v>57</v>
      </c>
      <c r="F22" s="11">
        <v>144</v>
      </c>
      <c r="G22" s="11">
        <v>0</v>
      </c>
      <c r="H22" s="11">
        <v>144</v>
      </c>
      <c r="I22" s="10" t="s">
        <v>98</v>
      </c>
      <c r="J22" s="33" t="s">
        <v>9</v>
      </c>
    </row>
    <row r="23" spans="1:10" ht="15.75" x14ac:dyDescent="0.25">
      <c r="A23" s="26">
        <v>2</v>
      </c>
      <c r="B23" s="51"/>
      <c r="C23" s="6" t="s">
        <v>53</v>
      </c>
      <c r="D23" s="7" t="s">
        <v>91</v>
      </c>
      <c r="E23" s="3" t="s">
        <v>57</v>
      </c>
      <c r="F23" s="4">
        <v>188</v>
      </c>
      <c r="G23" s="4">
        <v>0</v>
      </c>
      <c r="H23" s="4">
        <v>188</v>
      </c>
      <c r="I23" s="3" t="s">
        <v>98</v>
      </c>
      <c r="J23" s="32"/>
    </row>
    <row r="24" spans="1:10" ht="15.75" x14ac:dyDescent="0.25">
      <c r="A24" s="26">
        <v>3</v>
      </c>
      <c r="B24" s="51"/>
      <c r="C24" s="6" t="s">
        <v>51</v>
      </c>
      <c r="D24" s="7" t="s">
        <v>92</v>
      </c>
      <c r="E24" s="3" t="s">
        <v>57</v>
      </c>
      <c r="F24" s="4">
        <v>144</v>
      </c>
      <c r="G24" s="4">
        <v>0</v>
      </c>
      <c r="H24" s="4">
        <v>144</v>
      </c>
      <c r="I24" s="3" t="s">
        <v>98</v>
      </c>
      <c r="J24" s="32"/>
    </row>
    <row r="25" spans="1:10" ht="15.75" x14ac:dyDescent="0.25">
      <c r="A25" s="26">
        <v>4</v>
      </c>
      <c r="B25" s="51"/>
      <c r="C25" s="6" t="s">
        <v>52</v>
      </c>
      <c r="D25" s="7" t="s">
        <v>90</v>
      </c>
      <c r="E25" s="3" t="s">
        <v>57</v>
      </c>
      <c r="F25" s="4">
        <v>144</v>
      </c>
      <c r="G25" s="4">
        <v>0</v>
      </c>
      <c r="H25" s="4">
        <v>144</v>
      </c>
      <c r="I25" s="3" t="s">
        <v>61</v>
      </c>
      <c r="J25" s="32"/>
    </row>
    <row r="26" spans="1:10" ht="15.75" x14ac:dyDescent="0.25">
      <c r="A26" s="26">
        <v>5</v>
      </c>
      <c r="B26" s="51"/>
      <c r="C26" s="6" t="s">
        <v>50</v>
      </c>
      <c r="D26" s="7" t="s">
        <v>93</v>
      </c>
      <c r="E26" s="3" t="s">
        <v>58</v>
      </c>
      <c r="F26" s="4">
        <v>144</v>
      </c>
      <c r="G26" s="4">
        <v>0</v>
      </c>
      <c r="H26" s="4">
        <v>144</v>
      </c>
      <c r="I26" s="3" t="s">
        <v>62</v>
      </c>
      <c r="J26" s="32"/>
    </row>
    <row r="27" spans="1:10" ht="15.75" x14ac:dyDescent="0.25">
      <c r="A27" s="26">
        <v>6</v>
      </c>
      <c r="B27" s="51"/>
      <c r="C27" s="6" t="s">
        <v>54</v>
      </c>
      <c r="D27" s="7" t="s">
        <v>94</v>
      </c>
      <c r="E27" s="3" t="s">
        <v>58</v>
      </c>
      <c r="F27" s="4">
        <v>320</v>
      </c>
      <c r="G27" s="4">
        <v>0</v>
      </c>
      <c r="H27" s="4">
        <v>320</v>
      </c>
      <c r="I27" s="3" t="s">
        <v>98</v>
      </c>
      <c r="J27" s="32"/>
    </row>
    <row r="28" spans="1:10" ht="15.75" x14ac:dyDescent="0.25">
      <c r="A28" s="26">
        <v>7</v>
      </c>
      <c r="B28" s="51"/>
      <c r="C28" s="6" t="s">
        <v>55</v>
      </c>
      <c r="D28" s="7" t="s">
        <v>95</v>
      </c>
      <c r="E28" s="3" t="s">
        <v>59</v>
      </c>
      <c r="F28" s="4">
        <v>113</v>
      </c>
      <c r="G28" s="4">
        <v>0</v>
      </c>
      <c r="H28" s="4">
        <v>113</v>
      </c>
      <c r="I28" s="3" t="s">
        <v>98</v>
      </c>
      <c r="J28" s="32"/>
    </row>
    <row r="29" spans="1:10" ht="36.75" customHeight="1" x14ac:dyDescent="0.25">
      <c r="A29" s="26">
        <v>8</v>
      </c>
      <c r="B29" s="51"/>
      <c r="C29" s="6" t="s">
        <v>56</v>
      </c>
      <c r="D29" s="7" t="s">
        <v>96</v>
      </c>
      <c r="E29" s="3" t="s">
        <v>60</v>
      </c>
      <c r="F29" s="4">
        <v>144</v>
      </c>
      <c r="G29" s="4">
        <v>0</v>
      </c>
      <c r="H29" s="4">
        <v>0</v>
      </c>
      <c r="I29" s="3" t="s">
        <v>63</v>
      </c>
      <c r="J29" s="32"/>
    </row>
    <row r="30" spans="1:10" ht="16.5" thickBot="1" x14ac:dyDescent="0.3">
      <c r="A30" s="26">
        <v>9</v>
      </c>
      <c r="B30" s="51"/>
      <c r="C30" s="6" t="s">
        <v>49</v>
      </c>
      <c r="D30" s="7" t="s">
        <v>97</v>
      </c>
      <c r="E30" s="3" t="s">
        <v>17</v>
      </c>
      <c r="F30" s="4">
        <v>470</v>
      </c>
      <c r="G30" s="4">
        <v>0</v>
      </c>
      <c r="H30" s="4">
        <v>0</v>
      </c>
      <c r="I30" s="3" t="s">
        <v>24</v>
      </c>
      <c r="J30" s="32"/>
    </row>
    <row r="31" spans="1:10" ht="20.100000000000001" customHeight="1" thickBot="1" x14ac:dyDescent="0.3">
      <c r="A31" s="40" t="s">
        <v>10</v>
      </c>
      <c r="B31" s="41"/>
      <c r="C31" s="41"/>
      <c r="D31" s="41"/>
      <c r="E31" s="41"/>
      <c r="F31" s="13">
        <f>SUM(F22:F30)</f>
        <v>1811</v>
      </c>
      <c r="G31" s="13">
        <f>SUM(G22:G30)</f>
        <v>0</v>
      </c>
      <c r="H31" s="13">
        <f>SUM(H22:H30)</f>
        <v>1197</v>
      </c>
      <c r="I31" s="42"/>
      <c r="J31" s="43"/>
    </row>
  </sheetData>
  <mergeCells count="17">
    <mergeCell ref="A31:E31"/>
    <mergeCell ref="I31:J31"/>
    <mergeCell ref="B5:B20"/>
    <mergeCell ref="J5:J20"/>
    <mergeCell ref="A21:E21"/>
    <mergeCell ref="I21:J21"/>
    <mergeCell ref="B22:B30"/>
    <mergeCell ref="J22:J30"/>
    <mergeCell ref="A1:J1"/>
    <mergeCell ref="A2:A3"/>
    <mergeCell ref="B2:B3"/>
    <mergeCell ref="C2:C3"/>
    <mergeCell ref="D2:D3"/>
    <mergeCell ref="E2:E3"/>
    <mergeCell ref="F2:H2"/>
    <mergeCell ref="I2:I3"/>
    <mergeCell ref="J2:J3"/>
  </mergeCells>
  <pageMargins left="0.23622047244094491" right="0.23622047244094491" top="0.39370078740157483" bottom="0.19685039370078741" header="0.31496062992125984" footer="0.31496062992125984"/>
  <pageSetup paperSize="8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2017-08-11T15:40:20Z</dcterms:modified>
</cp:coreProperties>
</file>